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9095" yWindow="90" windowWidth="18330" windowHeight="11595"/>
  </bookViews>
  <sheets>
    <sheet name="Лист1" sheetId="1" r:id="rId1"/>
  </sheets>
  <calcPr calcId="125725" fullPrecision="0"/>
</workbook>
</file>

<file path=xl/calcChain.xml><?xml version="1.0" encoding="utf-8"?>
<calcChain xmlns="http://schemas.openxmlformats.org/spreadsheetml/2006/main">
  <c r="P20" i="1"/>
  <c r="P21"/>
  <c r="P22"/>
  <c r="P23"/>
  <c r="P24"/>
  <c r="P25"/>
  <c r="P26"/>
  <c r="P27"/>
  <c r="P28"/>
  <c r="P29"/>
  <c r="P19"/>
  <c r="P18"/>
  <c r="P8"/>
  <c r="P9"/>
  <c r="P10"/>
  <c r="P11"/>
  <c r="P12"/>
  <c r="P13"/>
  <c r="P14"/>
  <c r="P15"/>
  <c r="P16"/>
  <c r="P17"/>
  <c r="P7"/>
  <c r="M7"/>
  <c r="AT29" l="1"/>
  <c r="AQ29"/>
  <c r="AN29"/>
  <c r="AK29"/>
  <c r="AH29"/>
  <c r="AE29"/>
  <c r="AB29"/>
  <c r="Y29"/>
  <c r="V29"/>
  <c r="S29"/>
  <c r="M29"/>
  <c r="J29"/>
  <c r="G29"/>
  <c r="D29"/>
  <c r="AT28"/>
  <c r="AQ28"/>
  <c r="AN28"/>
  <c r="AK28"/>
  <c r="AH28"/>
  <c r="AE28"/>
  <c r="AB28"/>
  <c r="Y28"/>
  <c r="V28"/>
  <c r="S28"/>
  <c r="M28"/>
  <c r="J28"/>
  <c r="G28"/>
  <c r="D28"/>
  <c r="AT27"/>
  <c r="AQ27"/>
  <c r="AN27"/>
  <c r="AK27"/>
  <c r="AH27"/>
  <c r="AE27"/>
  <c r="AB27"/>
  <c r="Y27"/>
  <c r="V27"/>
  <c r="S27"/>
  <c r="M27"/>
  <c r="J27"/>
  <c r="G27"/>
  <c r="D27"/>
  <c r="AT26"/>
  <c r="AQ26"/>
  <c r="AN26"/>
  <c r="AK26"/>
  <c r="AH26"/>
  <c r="AE26"/>
  <c r="AB26"/>
  <c r="Y26"/>
  <c r="V26"/>
  <c r="S26"/>
  <c r="M26"/>
  <c r="J26"/>
  <c r="G26"/>
  <c r="D26"/>
  <c r="AT25"/>
  <c r="AQ25"/>
  <c r="AN25"/>
  <c r="AK25"/>
  <c r="AH25"/>
  <c r="AE25"/>
  <c r="AB25"/>
  <c r="Y25"/>
  <c r="V25"/>
  <c r="S25"/>
  <c r="M25"/>
  <c r="J25"/>
  <c r="G25"/>
  <c r="D25"/>
  <c r="AT24"/>
  <c r="AQ24"/>
  <c r="AN24"/>
  <c r="AK24"/>
  <c r="AH24"/>
  <c r="AE24"/>
  <c r="AB24"/>
  <c r="Y24"/>
  <c r="V24"/>
  <c r="S24"/>
  <c r="M24"/>
  <c r="J24"/>
  <c r="G24"/>
  <c r="D24"/>
  <c r="AT23"/>
  <c r="AQ23"/>
  <c r="AN23"/>
  <c r="AK23"/>
  <c r="AH23"/>
  <c r="AE23"/>
  <c r="AB23"/>
  <c r="Y23"/>
  <c r="V23"/>
  <c r="S23"/>
  <c r="M23"/>
  <c r="J23"/>
  <c r="G23"/>
  <c r="D23"/>
  <c r="AT22"/>
  <c r="AQ22"/>
  <c r="AN22"/>
  <c r="AK22"/>
  <c r="AH22"/>
  <c r="AE22"/>
  <c r="AB22"/>
  <c r="Y22"/>
  <c r="V22"/>
  <c r="S22"/>
  <c r="M22"/>
  <c r="J22"/>
  <c r="G22"/>
  <c r="D22"/>
  <c r="AT21"/>
  <c r="AQ21"/>
  <c r="AN21"/>
  <c r="AK21"/>
  <c r="AH21"/>
  <c r="AE21"/>
  <c r="AB21"/>
  <c r="Y21"/>
  <c r="V21"/>
  <c r="S21"/>
  <c r="M21"/>
  <c r="J21"/>
  <c r="G21"/>
  <c r="D21"/>
  <c r="AT20"/>
  <c r="AQ20"/>
  <c r="AN20"/>
  <c r="AK20"/>
  <c r="AH20"/>
  <c r="AE20"/>
  <c r="AB20"/>
  <c r="Y20"/>
  <c r="V20"/>
  <c r="S20"/>
  <c r="M20"/>
  <c r="J20"/>
  <c r="G20"/>
  <c r="D20"/>
  <c r="AT19"/>
  <c r="AQ19"/>
  <c r="AN19"/>
  <c r="AK19"/>
  <c r="AH19"/>
  <c r="AE19"/>
  <c r="AB19"/>
  <c r="Y19"/>
  <c r="V19"/>
  <c r="S19"/>
  <c r="M19"/>
  <c r="J19"/>
  <c r="G19"/>
  <c r="D19"/>
  <c r="AT18"/>
  <c r="AQ18"/>
  <c r="AN18"/>
  <c r="AK18"/>
  <c r="AH18"/>
  <c r="AE18"/>
  <c r="AB18"/>
  <c r="Y18"/>
  <c r="V18"/>
  <c r="S18"/>
  <c r="M18"/>
  <c r="J18"/>
  <c r="G18"/>
  <c r="D18"/>
  <c r="AT17"/>
  <c r="AQ17"/>
  <c r="AN17"/>
  <c r="AK17"/>
  <c r="AH17"/>
  <c r="AE17"/>
  <c r="AB17"/>
  <c r="Y17"/>
  <c r="V17"/>
  <c r="S17"/>
  <c r="M17"/>
  <c r="J17"/>
  <c r="G17"/>
  <c r="D17"/>
  <c r="AT16"/>
  <c r="AQ16"/>
  <c r="AN16"/>
  <c r="AK16"/>
  <c r="AH16"/>
  <c r="AE16"/>
  <c r="AB16"/>
  <c r="Y16"/>
  <c r="V16"/>
  <c r="S16"/>
  <c r="M16"/>
  <c r="J16"/>
  <c r="G16"/>
  <c r="D16"/>
  <c r="AT15"/>
  <c r="AQ15"/>
  <c r="AN15"/>
  <c r="AK15"/>
  <c r="AH15"/>
  <c r="AE15"/>
  <c r="AB15"/>
  <c r="Y15"/>
  <c r="V15"/>
  <c r="S15"/>
  <c r="M15"/>
  <c r="J15"/>
  <c r="G15"/>
  <c r="D15"/>
  <c r="AT14"/>
  <c r="AQ14"/>
  <c r="AN14"/>
  <c r="AK14"/>
  <c r="AH14"/>
  <c r="AE14"/>
  <c r="AB14"/>
  <c r="Y14"/>
  <c r="V14"/>
  <c r="S14"/>
  <c r="M14"/>
  <c r="J14"/>
  <c r="G14"/>
  <c r="D14"/>
  <c r="AT13"/>
  <c r="AQ13"/>
  <c r="AN13"/>
  <c r="AK13"/>
  <c r="AH13"/>
  <c r="AE13"/>
  <c r="AB13"/>
  <c r="Y13"/>
  <c r="V13"/>
  <c r="S13"/>
  <c r="M13"/>
  <c r="J13"/>
  <c r="G13"/>
  <c r="D13"/>
  <c r="AT12"/>
  <c r="AQ12"/>
  <c r="AN12"/>
  <c r="AK12"/>
  <c r="AH12"/>
  <c r="AE12"/>
  <c r="AB12"/>
  <c r="Y12"/>
  <c r="V12"/>
  <c r="S12"/>
  <c r="M12"/>
  <c r="J12"/>
  <c r="G12"/>
  <c r="D12"/>
  <c r="AT11"/>
  <c r="AQ11"/>
  <c r="AN11"/>
  <c r="AK11"/>
  <c r="AH11"/>
  <c r="AE11"/>
  <c r="AB11"/>
  <c r="Y11"/>
  <c r="V11"/>
  <c r="S11"/>
  <c r="M11"/>
  <c r="J11"/>
  <c r="G11"/>
  <c r="D11"/>
  <c r="AT10"/>
  <c r="AQ10"/>
  <c r="AN10"/>
  <c r="AK10"/>
  <c r="AH10"/>
  <c r="AE10"/>
  <c r="AB10"/>
  <c r="Y10"/>
  <c r="V10"/>
  <c r="S10"/>
  <c r="M10"/>
  <c r="J10"/>
  <c r="G10"/>
  <c r="D10"/>
  <c r="AT9"/>
  <c r="AQ9"/>
  <c r="AN9"/>
  <c r="AK9"/>
  <c r="AH9"/>
  <c r="AE9"/>
  <c r="AB9"/>
  <c r="Y9"/>
  <c r="V9"/>
  <c r="S9"/>
  <c r="M9"/>
  <c r="J9"/>
  <c r="G9"/>
  <c r="D9"/>
  <c r="AT8"/>
  <c r="AQ8"/>
  <c r="AN8"/>
  <c r="AK8"/>
  <c r="AH8"/>
  <c r="AE8"/>
  <c r="AB8"/>
  <c r="Y8"/>
  <c r="V8"/>
  <c r="S8"/>
  <c r="M8"/>
  <c r="J8"/>
  <c r="G8"/>
  <c r="D8"/>
  <c r="AT7"/>
  <c r="AQ7"/>
  <c r="AN7"/>
  <c r="AK7"/>
  <c r="AH7"/>
  <c r="AE7"/>
  <c r="AB7"/>
  <c r="Y7"/>
  <c r="V7"/>
  <c r="S7"/>
  <c r="J7"/>
  <c r="G7"/>
  <c r="D7"/>
  <c r="KU29" l="1"/>
  <c r="KU28"/>
  <c r="KU27"/>
  <c r="KU26"/>
  <c r="KU25"/>
  <c r="KU24"/>
  <c r="KU23"/>
  <c r="KU22"/>
  <c r="KU21"/>
  <c r="KU20"/>
  <c r="KU19"/>
  <c r="KU18"/>
  <c r="KU17"/>
  <c r="KU16"/>
  <c r="KU15"/>
  <c r="KU14"/>
  <c r="KU13"/>
  <c r="KU12"/>
  <c r="KU11"/>
  <c r="KU10"/>
  <c r="KU9"/>
  <c r="KU8"/>
  <c r="KU7"/>
  <c r="KR29"/>
  <c r="KR28"/>
  <c r="KR27"/>
  <c r="KR26"/>
  <c r="KR25"/>
  <c r="KR24"/>
  <c r="KR23"/>
  <c r="KR22"/>
  <c r="KR21"/>
  <c r="KR20"/>
  <c r="KR19"/>
  <c r="KR18"/>
  <c r="KR17"/>
  <c r="KR16"/>
  <c r="KR15"/>
  <c r="KR14"/>
  <c r="KR13"/>
  <c r="KR12"/>
  <c r="KR11"/>
  <c r="KR10"/>
  <c r="KR9"/>
  <c r="KR8"/>
  <c r="KR7"/>
  <c r="KO29"/>
  <c r="KO28"/>
  <c r="KO27"/>
  <c r="KO26"/>
  <c r="KO25"/>
  <c r="KO24"/>
  <c r="KO23"/>
  <c r="KO22"/>
  <c r="KO21"/>
  <c r="KO20"/>
  <c r="KO19"/>
  <c r="KO18"/>
  <c r="KO17"/>
  <c r="KO16"/>
  <c r="KO15"/>
  <c r="KO14"/>
  <c r="KO13"/>
  <c r="KO12"/>
  <c r="KO11"/>
  <c r="KO10"/>
  <c r="KO9"/>
  <c r="KO8"/>
  <c r="KO7"/>
  <c r="KL29"/>
  <c r="KL28"/>
  <c r="KL27"/>
  <c r="KL26"/>
  <c r="KL25"/>
  <c r="KL24"/>
  <c r="KL23"/>
  <c r="KL22"/>
  <c r="KL21"/>
  <c r="KL20"/>
  <c r="KL19"/>
  <c r="KL18"/>
  <c r="KL17"/>
  <c r="KL16"/>
  <c r="KL15"/>
  <c r="KL14"/>
  <c r="KL13"/>
  <c r="KL12"/>
  <c r="KL11"/>
  <c r="KL10"/>
  <c r="KL9"/>
  <c r="KL8"/>
  <c r="KL7"/>
  <c r="KI29"/>
  <c r="KI28"/>
  <c r="KI27"/>
  <c r="KI26"/>
  <c r="KI25"/>
  <c r="KI24"/>
  <c r="KI23"/>
  <c r="KI22"/>
  <c r="KI21"/>
  <c r="KI20"/>
  <c r="KI19"/>
  <c r="KI18"/>
  <c r="KI17"/>
  <c r="KI16"/>
  <c r="KI15"/>
  <c r="KI14"/>
  <c r="KI13"/>
  <c r="KI12"/>
  <c r="KI11"/>
  <c r="KI10"/>
  <c r="KI9"/>
  <c r="KI8"/>
  <c r="KI7"/>
  <c r="KF29"/>
  <c r="KF28"/>
  <c r="KF27"/>
  <c r="KF26"/>
  <c r="KF25"/>
  <c r="KF24"/>
  <c r="KF23"/>
  <c r="KF22"/>
  <c r="KF21"/>
  <c r="KF20"/>
  <c r="KF19"/>
  <c r="KF18"/>
  <c r="KF17"/>
  <c r="KF16"/>
  <c r="KF15"/>
  <c r="KF14"/>
  <c r="KF13"/>
  <c r="KF12"/>
  <c r="KF11"/>
  <c r="KF10"/>
  <c r="KF9"/>
  <c r="KF8"/>
  <c r="KF7"/>
  <c r="KC29"/>
  <c r="KC28"/>
  <c r="KC27"/>
  <c r="KC26"/>
  <c r="KC25"/>
  <c r="KC24"/>
  <c r="KC23"/>
  <c r="KC22"/>
  <c r="KC21"/>
  <c r="KC20"/>
  <c r="KC19"/>
  <c r="KC18"/>
  <c r="KC17"/>
  <c r="KC16"/>
  <c r="KC15"/>
  <c r="KC14"/>
  <c r="KC13"/>
  <c r="KC12"/>
  <c r="KC11"/>
  <c r="KC10"/>
  <c r="KC9"/>
  <c r="KC8"/>
  <c r="KC7"/>
  <c r="JZ29"/>
  <c r="JZ28"/>
  <c r="JZ27"/>
  <c r="JZ26"/>
  <c r="JZ25"/>
  <c r="JZ24"/>
  <c r="JZ23"/>
  <c r="JZ22"/>
  <c r="JZ21"/>
  <c r="JZ20"/>
  <c r="JZ19"/>
  <c r="JZ18"/>
  <c r="JZ17"/>
  <c r="JZ16"/>
  <c r="JZ15"/>
  <c r="JZ14"/>
  <c r="JZ13"/>
  <c r="JZ12"/>
  <c r="JZ11"/>
  <c r="JZ10"/>
  <c r="JZ9"/>
  <c r="JZ8"/>
  <c r="JZ7"/>
  <c r="JW29"/>
  <c r="JW28"/>
  <c r="JW27"/>
  <c r="JW26"/>
  <c r="JW25"/>
  <c r="JW24"/>
  <c r="JW23"/>
  <c r="JW22"/>
  <c r="JW21"/>
  <c r="JW20"/>
  <c r="JW19"/>
  <c r="JW18"/>
  <c r="JW17"/>
  <c r="JW16"/>
  <c r="JW15"/>
  <c r="JW14"/>
  <c r="JW13"/>
  <c r="JW12"/>
  <c r="JW11"/>
  <c r="JW10"/>
  <c r="JW9"/>
  <c r="JW8"/>
  <c r="JW7"/>
  <c r="JT29"/>
  <c r="JT28"/>
  <c r="JT27"/>
  <c r="JT26"/>
  <c r="JT25"/>
  <c r="JT24"/>
  <c r="JT23"/>
  <c r="JT22"/>
  <c r="JT21"/>
  <c r="JT20"/>
  <c r="JT19"/>
  <c r="JT18"/>
  <c r="JT17"/>
  <c r="JT16"/>
  <c r="JT15"/>
  <c r="JT14"/>
  <c r="JT13"/>
  <c r="JT12"/>
  <c r="JT11"/>
  <c r="JT10"/>
  <c r="JT9"/>
  <c r="JT8"/>
  <c r="JT7"/>
  <c r="JQ29"/>
  <c r="JQ28"/>
  <c r="JQ27"/>
  <c r="JQ26"/>
  <c r="JQ25"/>
  <c r="JQ24"/>
  <c r="JQ23"/>
  <c r="JQ22"/>
  <c r="JQ21"/>
  <c r="JQ20"/>
  <c r="JQ19"/>
  <c r="JQ18"/>
  <c r="JQ17"/>
  <c r="JQ16"/>
  <c r="JQ15"/>
  <c r="JQ14"/>
  <c r="JQ13"/>
  <c r="JQ12"/>
  <c r="JQ11"/>
  <c r="JQ10"/>
  <c r="JQ9"/>
  <c r="JQ8"/>
  <c r="JQ7"/>
  <c r="JN29"/>
  <c r="JN28"/>
  <c r="JN27"/>
  <c r="JN26"/>
  <c r="JN25"/>
  <c r="JN24"/>
  <c r="JN23"/>
  <c r="JN22"/>
  <c r="JN21"/>
  <c r="JN20"/>
  <c r="JN19"/>
  <c r="JN18"/>
  <c r="JN17"/>
  <c r="JN16"/>
  <c r="JN15"/>
  <c r="JN14"/>
  <c r="JN13"/>
  <c r="JN12"/>
  <c r="JN11"/>
  <c r="JN10"/>
  <c r="JN9"/>
  <c r="JN8"/>
  <c r="JN7"/>
  <c r="JK29"/>
  <c r="JK28"/>
  <c r="JK27"/>
  <c r="JK26"/>
  <c r="JK25"/>
  <c r="JK24"/>
  <c r="JK23"/>
  <c r="JK22"/>
  <c r="JK21"/>
  <c r="JK20"/>
  <c r="JK19"/>
  <c r="JK18"/>
  <c r="JK17"/>
  <c r="JK16"/>
  <c r="JK15"/>
  <c r="JK14"/>
  <c r="JK13"/>
  <c r="JK12"/>
  <c r="JK11"/>
  <c r="JK10"/>
  <c r="JK9"/>
  <c r="JK8"/>
  <c r="JK7"/>
  <c r="JH29"/>
  <c r="JH28"/>
  <c r="JH27"/>
  <c r="JH26"/>
  <c r="JH25"/>
  <c r="JH24"/>
  <c r="JH23"/>
  <c r="JH22"/>
  <c r="JH21"/>
  <c r="JH20"/>
  <c r="JH19"/>
  <c r="JH18"/>
  <c r="JH17"/>
  <c r="JH16"/>
  <c r="JH15"/>
  <c r="JH14"/>
  <c r="JH13"/>
  <c r="JH12"/>
  <c r="JH11"/>
  <c r="JH10"/>
  <c r="JH9"/>
  <c r="JH8"/>
  <c r="JH7"/>
  <c r="JE29"/>
  <c r="JE28"/>
  <c r="JE27"/>
  <c r="JE26"/>
  <c r="JE25"/>
  <c r="JE24"/>
  <c r="JE23"/>
  <c r="JE22"/>
  <c r="JE21"/>
  <c r="JE20"/>
  <c r="JE19"/>
  <c r="JE18"/>
  <c r="JE17"/>
  <c r="JE16"/>
  <c r="JE15"/>
  <c r="JE14"/>
  <c r="JE13"/>
  <c r="JE12"/>
  <c r="JE11"/>
  <c r="JE10"/>
  <c r="JE9"/>
  <c r="JE8"/>
  <c r="JE7"/>
  <c r="JB29"/>
  <c r="JB28"/>
  <c r="JB27"/>
  <c r="JB26"/>
  <c r="JB25"/>
  <c r="JB24"/>
  <c r="JB23"/>
  <c r="JB22"/>
  <c r="JB21"/>
  <c r="JB20"/>
  <c r="JB19"/>
  <c r="JB18"/>
  <c r="JB17"/>
  <c r="JB16"/>
  <c r="JB15"/>
  <c r="JB14"/>
  <c r="JB13"/>
  <c r="JB12"/>
  <c r="JB11"/>
  <c r="JB10"/>
  <c r="JB9"/>
  <c r="JB8"/>
  <c r="JB7"/>
  <c r="IY29"/>
  <c r="IY28"/>
  <c r="IY27"/>
  <c r="IY26"/>
  <c r="IY25"/>
  <c r="IY24"/>
  <c r="IY23"/>
  <c r="IY22"/>
  <c r="IY21"/>
  <c r="IY20"/>
  <c r="IY19"/>
  <c r="IY18"/>
  <c r="IY17"/>
  <c r="IY16"/>
  <c r="IY15"/>
  <c r="IY14"/>
  <c r="IY13"/>
  <c r="IY12"/>
  <c r="IY11"/>
  <c r="IY10"/>
  <c r="IY9"/>
  <c r="IY8"/>
  <c r="IY7"/>
  <c r="IV29"/>
  <c r="IV28"/>
  <c r="IV27"/>
  <c r="IV26"/>
  <c r="IV25"/>
  <c r="IV24"/>
  <c r="IV23"/>
  <c r="IV22"/>
  <c r="IV21"/>
  <c r="IV20"/>
  <c r="IV19"/>
  <c r="IV18"/>
  <c r="IV17"/>
  <c r="IV16"/>
  <c r="IV15"/>
  <c r="IV14"/>
  <c r="IV13"/>
  <c r="IV12"/>
  <c r="IV11"/>
  <c r="IV10"/>
  <c r="IV9"/>
  <c r="IV8"/>
  <c r="IV7"/>
  <c r="IS29"/>
  <c r="IS28"/>
  <c r="IS27"/>
  <c r="IS26"/>
  <c r="IS25"/>
  <c r="IS24"/>
  <c r="IS23"/>
  <c r="IS22"/>
  <c r="IS21"/>
  <c r="IS20"/>
  <c r="IS19"/>
  <c r="IS18"/>
  <c r="IS17"/>
  <c r="IS16"/>
  <c r="IS15"/>
  <c r="IS14"/>
  <c r="IS13"/>
  <c r="IS12"/>
  <c r="IS11"/>
  <c r="IS10"/>
  <c r="IS9"/>
  <c r="IS8"/>
  <c r="IS7"/>
  <c r="IP29"/>
  <c r="IP28"/>
  <c r="IP27"/>
  <c r="IP26"/>
  <c r="IP25"/>
  <c r="IP24"/>
  <c r="IP23"/>
  <c r="IP22"/>
  <c r="IP21"/>
  <c r="IP20"/>
  <c r="IP19"/>
  <c r="IP18"/>
  <c r="IP17"/>
  <c r="IP16"/>
  <c r="IP15"/>
  <c r="IP14"/>
  <c r="IP13"/>
  <c r="IP12"/>
  <c r="IP11"/>
  <c r="IP10"/>
  <c r="IP9"/>
  <c r="IP8"/>
  <c r="IP7"/>
  <c r="IM29"/>
  <c r="IM28"/>
  <c r="IM27"/>
  <c r="IM26"/>
  <c r="IM25"/>
  <c r="IM24"/>
  <c r="IM23"/>
  <c r="IM22"/>
  <c r="IM21"/>
  <c r="IM20"/>
  <c r="IM19"/>
  <c r="IM18"/>
  <c r="IM17"/>
  <c r="IM16"/>
  <c r="IM15"/>
  <c r="IM14"/>
  <c r="IM13"/>
  <c r="IM12"/>
  <c r="IM11"/>
  <c r="IM10"/>
  <c r="IM9"/>
  <c r="IM8"/>
  <c r="IM7"/>
  <c r="IJ29"/>
  <c r="IJ28"/>
  <c r="IJ27"/>
  <c r="IJ26"/>
  <c r="IJ25"/>
  <c r="IJ24"/>
  <c r="IJ23"/>
  <c r="IJ22"/>
  <c r="IJ21"/>
  <c r="IJ20"/>
  <c r="IJ19"/>
  <c r="IJ18"/>
  <c r="IJ17"/>
  <c r="IJ16"/>
  <c r="IJ15"/>
  <c r="IJ14"/>
  <c r="IJ13"/>
  <c r="IJ12"/>
  <c r="IJ11"/>
  <c r="IJ10"/>
  <c r="IJ9"/>
  <c r="IJ8"/>
  <c r="IJ7"/>
  <c r="IG29"/>
  <c r="IG28"/>
  <c r="IG27"/>
  <c r="IG26"/>
  <c r="IG25"/>
  <c r="IG24"/>
  <c r="IG23"/>
  <c r="IG22"/>
  <c r="IG21"/>
  <c r="IG20"/>
  <c r="IG19"/>
  <c r="IG18"/>
  <c r="IG17"/>
  <c r="IG16"/>
  <c r="IG15"/>
  <c r="IG14"/>
  <c r="IG13"/>
  <c r="IG12"/>
  <c r="IG11"/>
  <c r="IG10"/>
  <c r="IG9"/>
  <c r="IG8"/>
  <c r="IG7"/>
  <c r="ID29"/>
  <c r="ID28"/>
  <c r="ID27"/>
  <c r="ID26"/>
  <c r="ID25"/>
  <c r="ID24"/>
  <c r="ID23"/>
  <c r="ID22"/>
  <c r="ID21"/>
  <c r="ID20"/>
  <c r="ID19"/>
  <c r="ID18"/>
  <c r="ID17"/>
  <c r="ID16"/>
  <c r="ID15"/>
  <c r="ID14"/>
  <c r="ID13"/>
  <c r="ID12"/>
  <c r="ID11"/>
  <c r="ID10"/>
  <c r="ID9"/>
  <c r="ID8"/>
  <c r="ID7"/>
  <c r="IA29"/>
  <c r="IA28"/>
  <c r="IA27"/>
  <c r="IA26"/>
  <c r="IA25"/>
  <c r="IA24"/>
  <c r="IA23"/>
  <c r="IA22"/>
  <c r="IA21"/>
  <c r="IA20"/>
  <c r="IA19"/>
  <c r="IA18"/>
  <c r="IA17"/>
  <c r="IA16"/>
  <c r="IA15"/>
  <c r="IA14"/>
  <c r="IA13"/>
  <c r="IA12"/>
  <c r="IA11"/>
  <c r="IA10"/>
  <c r="IA9"/>
  <c r="IA8"/>
  <c r="IA7"/>
  <c r="HX29"/>
  <c r="HX28"/>
  <c r="HX27"/>
  <c r="HX26"/>
  <c r="HX25"/>
  <c r="HX24"/>
  <c r="HX23"/>
  <c r="HX22"/>
  <c r="HX21"/>
  <c r="HX20"/>
  <c r="HX19"/>
  <c r="HX18"/>
  <c r="HX17"/>
  <c r="HX16"/>
  <c r="HX15"/>
  <c r="HX14"/>
  <c r="HX13"/>
  <c r="HX12"/>
  <c r="HX11"/>
  <c r="HX10"/>
  <c r="HX9"/>
  <c r="HX8"/>
  <c r="HX7"/>
  <c r="HU29"/>
  <c r="HU28"/>
  <c r="HU27"/>
  <c r="HU26"/>
  <c r="HU25"/>
  <c r="HU24"/>
  <c r="HU23"/>
  <c r="HU22"/>
  <c r="HU21"/>
  <c r="HU20"/>
  <c r="HU19"/>
  <c r="HU18"/>
  <c r="HU17"/>
  <c r="HU16"/>
  <c r="HU15"/>
  <c r="HU14"/>
  <c r="HU13"/>
  <c r="HU12"/>
  <c r="HU11"/>
  <c r="HU10"/>
  <c r="HU9"/>
  <c r="HU8"/>
  <c r="HU7"/>
  <c r="HR29"/>
  <c r="HR28"/>
  <c r="HR27"/>
  <c r="HR26"/>
  <c r="HR25"/>
  <c r="HR24"/>
  <c r="HR23"/>
  <c r="HR22"/>
  <c r="HR21"/>
  <c r="HR20"/>
  <c r="HR19"/>
  <c r="HR18"/>
  <c r="HR17"/>
  <c r="HR16"/>
  <c r="HR15"/>
  <c r="HR14"/>
  <c r="HR13"/>
  <c r="HR12"/>
  <c r="HR11"/>
  <c r="HR10"/>
  <c r="HR9"/>
  <c r="HR8"/>
  <c r="HR7"/>
  <c r="HO29"/>
  <c r="HO28"/>
  <c r="HO27"/>
  <c r="HO26"/>
  <c r="HO25"/>
  <c r="HO24"/>
  <c r="HO23"/>
  <c r="HO22"/>
  <c r="HO21"/>
  <c r="HO20"/>
  <c r="HO19"/>
  <c r="HO18"/>
  <c r="HO17"/>
  <c r="HO16"/>
  <c r="HO15"/>
  <c r="HO14"/>
  <c r="HO13"/>
  <c r="HO12"/>
  <c r="HO11"/>
  <c r="HO10"/>
  <c r="HO9"/>
  <c r="HO8"/>
  <c r="HO7"/>
  <c r="HL29"/>
  <c r="HL28"/>
  <c r="HL27"/>
  <c r="HL26"/>
  <c r="HL25"/>
  <c r="HL24"/>
  <c r="HL23"/>
  <c r="HL22"/>
  <c r="HL21"/>
  <c r="HL20"/>
  <c r="HL19"/>
  <c r="HL18"/>
  <c r="HL17"/>
  <c r="HL16"/>
  <c r="HL15"/>
  <c r="HL14"/>
  <c r="HL13"/>
  <c r="HL12"/>
  <c r="HL11"/>
  <c r="HL10"/>
  <c r="HL9"/>
  <c r="HL8"/>
  <c r="HL7"/>
  <c r="HI29"/>
  <c r="HI28"/>
  <c r="HI27"/>
  <c r="HI26"/>
  <c r="HI25"/>
  <c r="HI24"/>
  <c r="HI23"/>
  <c r="HI22"/>
  <c r="HI21"/>
  <c r="HI20"/>
  <c r="HI19"/>
  <c r="HI18"/>
  <c r="HI17"/>
  <c r="HI16"/>
  <c r="HI15"/>
  <c r="HI14"/>
  <c r="HI13"/>
  <c r="HI12"/>
  <c r="HI11"/>
  <c r="HI10"/>
  <c r="HI9"/>
  <c r="HI8"/>
  <c r="HI7"/>
  <c r="HF29"/>
  <c r="HF28"/>
  <c r="HF27"/>
  <c r="HF26"/>
  <c r="HF25"/>
  <c r="HF24"/>
  <c r="HF23"/>
  <c r="HF22"/>
  <c r="HF21"/>
  <c r="HF20"/>
  <c r="HF19"/>
  <c r="HF18"/>
  <c r="HF17"/>
  <c r="HF16"/>
  <c r="HF15"/>
  <c r="HF14"/>
  <c r="HF13"/>
  <c r="HF12"/>
  <c r="HF11"/>
  <c r="HF10"/>
  <c r="HF9"/>
  <c r="HF8"/>
  <c r="HF7"/>
  <c r="HC29"/>
  <c r="HC28"/>
  <c r="HC27"/>
  <c r="HC26"/>
  <c r="HC25"/>
  <c r="HC24"/>
  <c r="HC23"/>
  <c r="HC22"/>
  <c r="HC21"/>
  <c r="HC20"/>
  <c r="HC19"/>
  <c r="HC18"/>
  <c r="HC17"/>
  <c r="HC16"/>
  <c r="HC15"/>
  <c r="HC14"/>
  <c r="HC13"/>
  <c r="HC12"/>
  <c r="HC11"/>
  <c r="HC10"/>
  <c r="HC9"/>
  <c r="HC8"/>
  <c r="HC7"/>
  <c r="GZ29"/>
  <c r="GZ28"/>
  <c r="GZ27"/>
  <c r="GZ26"/>
  <c r="GZ25"/>
  <c r="GZ24"/>
  <c r="GZ23"/>
  <c r="GZ22"/>
  <c r="GZ21"/>
  <c r="GZ20"/>
  <c r="GZ19"/>
  <c r="GZ18"/>
  <c r="GZ17"/>
  <c r="GZ16"/>
  <c r="GZ15"/>
  <c r="GZ14"/>
  <c r="GZ13"/>
  <c r="GZ12"/>
  <c r="GZ11"/>
  <c r="GZ10"/>
  <c r="GZ9"/>
  <c r="GZ8"/>
  <c r="GZ7"/>
  <c r="GW29"/>
  <c r="GW28"/>
  <c r="GW27"/>
  <c r="GW26"/>
  <c r="GW25"/>
  <c r="GW24"/>
  <c r="GW23"/>
  <c r="GW22"/>
  <c r="GW21"/>
  <c r="GW20"/>
  <c r="GW19"/>
  <c r="GW18"/>
  <c r="GW17"/>
  <c r="GW16"/>
  <c r="GW15"/>
  <c r="GW14"/>
  <c r="GW13"/>
  <c r="GW12"/>
  <c r="GW11"/>
  <c r="GW10"/>
  <c r="GW9"/>
  <c r="GW8"/>
  <c r="GW7"/>
  <c r="GT29"/>
  <c r="GT28"/>
  <c r="GT27"/>
  <c r="GT26"/>
  <c r="GT25"/>
  <c r="GT24"/>
  <c r="GT23"/>
  <c r="GT22"/>
  <c r="GT21"/>
  <c r="GT20"/>
  <c r="GT19"/>
  <c r="GT18"/>
  <c r="GT17"/>
  <c r="GT16"/>
  <c r="GT15"/>
  <c r="GT14"/>
  <c r="GT13"/>
  <c r="GT12"/>
  <c r="GT11"/>
  <c r="GT10"/>
  <c r="GT9"/>
  <c r="GT8"/>
  <c r="GT7"/>
  <c r="GQ29"/>
  <c r="GQ28"/>
  <c r="GQ27"/>
  <c r="GQ26"/>
  <c r="GQ25"/>
  <c r="GQ24"/>
  <c r="GQ23"/>
  <c r="GQ22"/>
  <c r="GQ21"/>
  <c r="GQ20"/>
  <c r="GQ19"/>
  <c r="GQ18"/>
  <c r="GQ17"/>
  <c r="GQ16"/>
  <c r="GQ15"/>
  <c r="GQ14"/>
  <c r="GQ13"/>
  <c r="GQ12"/>
  <c r="GQ11"/>
  <c r="GQ10"/>
  <c r="GQ9"/>
  <c r="GQ8"/>
  <c r="GQ7"/>
  <c r="GN29"/>
  <c r="GN28"/>
  <c r="GN27"/>
  <c r="GN26"/>
  <c r="GN25"/>
  <c r="GN24"/>
  <c r="GN23"/>
  <c r="GN22"/>
  <c r="GN21"/>
  <c r="GN20"/>
  <c r="GN19"/>
  <c r="GN18"/>
  <c r="GN17"/>
  <c r="GN16"/>
  <c r="GN15"/>
  <c r="GN14"/>
  <c r="GN13"/>
  <c r="GN12"/>
  <c r="GN11"/>
  <c r="GN10"/>
  <c r="GN9"/>
  <c r="GN8"/>
  <c r="GN7"/>
  <c r="GK29"/>
  <c r="GK28"/>
  <c r="GK27"/>
  <c r="GK26"/>
  <c r="GK25"/>
  <c r="GK24"/>
  <c r="GK23"/>
  <c r="GK22"/>
  <c r="GK21"/>
  <c r="GK20"/>
  <c r="GK19"/>
  <c r="GK18"/>
  <c r="GK17"/>
  <c r="GK16"/>
  <c r="GK15"/>
  <c r="GK14"/>
  <c r="GK13"/>
  <c r="GK12"/>
  <c r="GK11"/>
  <c r="GK10"/>
  <c r="GK9"/>
  <c r="GK8"/>
  <c r="GK7"/>
  <c r="GH29"/>
  <c r="GH28"/>
  <c r="GH27"/>
  <c r="GH26"/>
  <c r="GH25"/>
  <c r="GH24"/>
  <c r="GH23"/>
  <c r="GH22"/>
  <c r="GH21"/>
  <c r="GH20"/>
  <c r="GH19"/>
  <c r="GH18"/>
  <c r="GH17"/>
  <c r="GH16"/>
  <c r="GH15"/>
  <c r="GH14"/>
  <c r="GH13"/>
  <c r="GH12"/>
  <c r="GH11"/>
  <c r="GH10"/>
  <c r="GH9"/>
  <c r="GH8"/>
  <c r="GH7"/>
  <c r="GE29"/>
  <c r="GE28"/>
  <c r="GE27"/>
  <c r="GE26"/>
  <c r="GE25"/>
  <c r="GE24"/>
  <c r="GE23"/>
  <c r="GE22"/>
  <c r="GE21"/>
  <c r="GE20"/>
  <c r="GE19"/>
  <c r="GE18"/>
  <c r="GE17"/>
  <c r="GE16"/>
  <c r="GE15"/>
  <c r="GE14"/>
  <c r="GE13"/>
  <c r="GE12"/>
  <c r="GE11"/>
  <c r="GE10"/>
  <c r="GE9"/>
  <c r="GE8"/>
  <c r="GE7"/>
  <c r="GB29"/>
  <c r="GB28"/>
  <c r="GB27"/>
  <c r="GB26"/>
  <c r="GB25"/>
  <c r="GB24"/>
  <c r="GB23"/>
  <c r="GB22"/>
  <c r="GB21"/>
  <c r="GB20"/>
  <c r="GB19"/>
  <c r="GB18"/>
  <c r="GB17"/>
  <c r="GB16"/>
  <c r="GB15"/>
  <c r="GB14"/>
  <c r="GB13"/>
  <c r="GB12"/>
  <c r="GB11"/>
  <c r="GB10"/>
  <c r="GB9"/>
  <c r="GB8"/>
  <c r="GB7"/>
  <c r="FY29"/>
  <c r="FY28"/>
  <c r="FY27"/>
  <c r="FY26"/>
  <c r="FY25"/>
  <c r="FY24"/>
  <c r="FY23"/>
  <c r="FY22"/>
  <c r="FY21"/>
  <c r="FY20"/>
  <c r="FY19"/>
  <c r="FY18"/>
  <c r="FY17"/>
  <c r="FY16"/>
  <c r="FY15"/>
  <c r="FY14"/>
  <c r="FY13"/>
  <c r="FY12"/>
  <c r="FY11"/>
  <c r="FY10"/>
  <c r="FY9"/>
  <c r="FY8"/>
  <c r="FY7"/>
  <c r="FV29"/>
  <c r="FV28"/>
  <c r="FV27"/>
  <c r="FV26"/>
  <c r="FV25"/>
  <c r="FV24"/>
  <c r="FV23"/>
  <c r="FV22"/>
  <c r="FV21"/>
  <c r="FV20"/>
  <c r="FV19"/>
  <c r="FV18"/>
  <c r="FV17"/>
  <c r="FV16"/>
  <c r="FV15"/>
  <c r="FV14"/>
  <c r="FV13"/>
  <c r="FV12"/>
  <c r="FV11"/>
  <c r="FV10"/>
  <c r="FV9"/>
  <c r="FV8"/>
  <c r="FV7"/>
  <c r="FS29"/>
  <c r="FS28"/>
  <c r="FS27"/>
  <c r="FS26"/>
  <c r="FS25"/>
  <c r="FS24"/>
  <c r="FS23"/>
  <c r="FS22"/>
  <c r="FS21"/>
  <c r="FS20"/>
  <c r="FS19"/>
  <c r="FS18"/>
  <c r="FS17"/>
  <c r="FS16"/>
  <c r="FS15"/>
  <c r="FS14"/>
  <c r="FS13"/>
  <c r="FS12"/>
  <c r="FS11"/>
  <c r="FS10"/>
  <c r="FS9"/>
  <c r="FS8"/>
  <c r="FS7"/>
  <c r="FP29"/>
  <c r="FP28"/>
  <c r="FP27"/>
  <c r="FP26"/>
  <c r="FP25"/>
  <c r="FP24"/>
  <c r="FP23"/>
  <c r="FP22"/>
  <c r="FP21"/>
  <c r="FP20"/>
  <c r="FP19"/>
  <c r="FP18"/>
  <c r="FP17"/>
  <c r="FP16"/>
  <c r="FP15"/>
  <c r="FP14"/>
  <c r="FP13"/>
  <c r="FP12"/>
  <c r="FP11"/>
  <c r="FP10"/>
  <c r="FP9"/>
  <c r="FP8"/>
  <c r="FP7"/>
  <c r="FM29"/>
  <c r="FM28"/>
  <c r="FM27"/>
  <c r="FM26"/>
  <c r="FM25"/>
  <c r="FM24"/>
  <c r="FM23"/>
  <c r="FM22"/>
  <c r="FM21"/>
  <c r="FM20"/>
  <c r="FM19"/>
  <c r="FM18"/>
  <c r="FM17"/>
  <c r="FM16"/>
  <c r="FM15"/>
  <c r="FM14"/>
  <c r="FM13"/>
  <c r="FM12"/>
  <c r="FM11"/>
  <c r="FM10"/>
  <c r="FM9"/>
  <c r="FM8"/>
  <c r="FM7"/>
  <c r="FJ29"/>
  <c r="FJ28"/>
  <c r="FJ27"/>
  <c r="FJ26"/>
  <c r="FJ25"/>
  <c r="FJ24"/>
  <c r="FJ23"/>
  <c r="FJ22"/>
  <c r="FJ21"/>
  <c r="FJ20"/>
  <c r="FJ19"/>
  <c r="FJ18"/>
  <c r="FJ17"/>
  <c r="FJ16"/>
  <c r="FJ15"/>
  <c r="FJ14"/>
  <c r="FJ13"/>
  <c r="FJ12"/>
  <c r="FJ11"/>
  <c r="FJ10"/>
  <c r="FJ9"/>
  <c r="FJ8"/>
  <c r="FJ7"/>
  <c r="FG29"/>
  <c r="FG28"/>
  <c r="FG27"/>
  <c r="FG26"/>
  <c r="FG25"/>
  <c r="FG24"/>
  <c r="FG23"/>
  <c r="FG22"/>
  <c r="FG21"/>
  <c r="FG20"/>
  <c r="FG19"/>
  <c r="FG18"/>
  <c r="FG17"/>
  <c r="FG16"/>
  <c r="FG15"/>
  <c r="FG14"/>
  <c r="FG13"/>
  <c r="FG12"/>
  <c r="FG11"/>
  <c r="FG10"/>
  <c r="FG9"/>
  <c r="FG8"/>
  <c r="FG7"/>
  <c r="FD29"/>
  <c r="FD28"/>
  <c r="FD27"/>
  <c r="FD26"/>
  <c r="FD25"/>
  <c r="FD24"/>
  <c r="FD23"/>
  <c r="FD22"/>
  <c r="FD21"/>
  <c r="FD20"/>
  <c r="FD19"/>
  <c r="FD18"/>
  <c r="FD17"/>
  <c r="FD16"/>
  <c r="FD15"/>
  <c r="FD14"/>
  <c r="FD13"/>
  <c r="FD12"/>
  <c r="FD11"/>
  <c r="FD10"/>
  <c r="FD9"/>
  <c r="FD8"/>
  <c r="FD7"/>
  <c r="FA29"/>
  <c r="FA28"/>
  <c r="FA27"/>
  <c r="FA26"/>
  <c r="FA25"/>
  <c r="FA24"/>
  <c r="FA23"/>
  <c r="FA22"/>
  <c r="FA21"/>
  <c r="FA20"/>
  <c r="FA19"/>
  <c r="FA18"/>
  <c r="FA17"/>
  <c r="FA16"/>
  <c r="FA15"/>
  <c r="FA14"/>
  <c r="FA13"/>
  <c r="FA12"/>
  <c r="FA11"/>
  <c r="FA10"/>
  <c r="FA9"/>
  <c r="FA8"/>
  <c r="FA7"/>
  <c r="EX29"/>
  <c r="EX28"/>
  <c r="EX27"/>
  <c r="EX26"/>
  <c r="EX25"/>
  <c r="EX24"/>
  <c r="EX23"/>
  <c r="EX22"/>
  <c r="EX21"/>
  <c r="EX20"/>
  <c r="EX19"/>
  <c r="EX18"/>
  <c r="EX17"/>
  <c r="EX16"/>
  <c r="EX15"/>
  <c r="EX14"/>
  <c r="EX13"/>
  <c r="EX12"/>
  <c r="EX11"/>
  <c r="EX10"/>
  <c r="EX9"/>
  <c r="EX8"/>
  <c r="EX7"/>
  <c r="EU29"/>
  <c r="EU28"/>
  <c r="EU27"/>
  <c r="EU26"/>
  <c r="EU25"/>
  <c r="EU24"/>
  <c r="EU23"/>
  <c r="EU22"/>
  <c r="EU21"/>
  <c r="EU20"/>
  <c r="EU19"/>
  <c r="EU18"/>
  <c r="EU17"/>
  <c r="EU16"/>
  <c r="EU15"/>
  <c r="EU14"/>
  <c r="EU13"/>
  <c r="EU12"/>
  <c r="EU11"/>
  <c r="EU10"/>
  <c r="EU9"/>
  <c r="EU8"/>
  <c r="EU7"/>
  <c r="ER29"/>
  <c r="ER28"/>
  <c r="ER27"/>
  <c r="ER26"/>
  <c r="ER25"/>
  <c r="ER24"/>
  <c r="ER23"/>
  <c r="ER22"/>
  <c r="ER21"/>
  <c r="ER20"/>
  <c r="ER19"/>
  <c r="ER18"/>
  <c r="ER17"/>
  <c r="ER16"/>
  <c r="ER15"/>
  <c r="ER14"/>
  <c r="ER13"/>
  <c r="ER12"/>
  <c r="ER11"/>
  <c r="ER10"/>
  <c r="ER9"/>
  <c r="ER8"/>
  <c r="ER7"/>
  <c r="EO29"/>
  <c r="EO28"/>
  <c r="EO27"/>
  <c r="EO26"/>
  <c r="EO25"/>
  <c r="EO24"/>
  <c r="EO23"/>
  <c r="EO22"/>
  <c r="EO21"/>
  <c r="EO20"/>
  <c r="EO19"/>
  <c r="EO18"/>
  <c r="EO17"/>
  <c r="EO16"/>
  <c r="EO15"/>
  <c r="EO14"/>
  <c r="EO13"/>
  <c r="EO12"/>
  <c r="EO11"/>
  <c r="EO10"/>
  <c r="EO9"/>
  <c r="EO8"/>
  <c r="EO7"/>
  <c r="EL29"/>
  <c r="EL28"/>
  <c r="EL27"/>
  <c r="EL26"/>
  <c r="EL25"/>
  <c r="EL24"/>
  <c r="EL23"/>
  <c r="EL22"/>
  <c r="EL21"/>
  <c r="EL20"/>
  <c r="EL19"/>
  <c r="EL18"/>
  <c r="EL17"/>
  <c r="EL16"/>
  <c r="EL15"/>
  <c r="EL14"/>
  <c r="EL13"/>
  <c r="EL12"/>
  <c r="EL11"/>
  <c r="EL10"/>
  <c r="EL9"/>
  <c r="EL8"/>
  <c r="EL7"/>
  <c r="EI29"/>
  <c r="EI28"/>
  <c r="EI27"/>
  <c r="EI26"/>
  <c r="EI25"/>
  <c r="EI24"/>
  <c r="EI23"/>
  <c r="EI22"/>
  <c r="EI21"/>
  <c r="EI20"/>
  <c r="EI19"/>
  <c r="EI18"/>
  <c r="EI17"/>
  <c r="EI16"/>
  <c r="EI15"/>
  <c r="EI14"/>
  <c r="EI13"/>
  <c r="EI12"/>
  <c r="EI11"/>
  <c r="EI10"/>
  <c r="EI9"/>
  <c r="EI8"/>
  <c r="EI7"/>
  <c r="EF29"/>
  <c r="EF28"/>
  <c r="EF27"/>
  <c r="EF26"/>
  <c r="EF25"/>
  <c r="EF24"/>
  <c r="EF23"/>
  <c r="EF22"/>
  <c r="EF21"/>
  <c r="EF20"/>
  <c r="EF19"/>
  <c r="EF18"/>
  <c r="EF17"/>
  <c r="EF16"/>
  <c r="EF15"/>
  <c r="EF14"/>
  <c r="EF13"/>
  <c r="EF12"/>
  <c r="EF11"/>
  <c r="EF10"/>
  <c r="EF9"/>
  <c r="EF8"/>
  <c r="EF7"/>
  <c r="EC29"/>
  <c r="EC28"/>
  <c r="EC27"/>
  <c r="EC26"/>
  <c r="EC25"/>
  <c r="EC24"/>
  <c r="EC23"/>
  <c r="EC22"/>
  <c r="EC21"/>
  <c r="EC20"/>
  <c r="EC19"/>
  <c r="EC18"/>
  <c r="EC17"/>
  <c r="EC16"/>
  <c r="EC15"/>
  <c r="EC14"/>
  <c r="EC13"/>
  <c r="EC12"/>
  <c r="EC11"/>
  <c r="EC10"/>
  <c r="EC9"/>
  <c r="EC8"/>
  <c r="EC7"/>
  <c r="DZ29"/>
  <c r="DZ28"/>
  <c r="DZ27"/>
  <c r="DZ26"/>
  <c r="DZ25"/>
  <c r="DZ24"/>
  <c r="DZ23"/>
  <c r="DZ22"/>
  <c r="DZ21"/>
  <c r="DZ20"/>
  <c r="DZ19"/>
  <c r="DZ18"/>
  <c r="DZ17"/>
  <c r="DZ16"/>
  <c r="DZ15"/>
  <c r="DZ14"/>
  <c r="DZ13"/>
  <c r="DZ12"/>
  <c r="DZ11"/>
  <c r="DZ10"/>
  <c r="DZ9"/>
  <c r="DZ8"/>
  <c r="DZ7"/>
  <c r="DW29"/>
  <c r="DW28"/>
  <c r="DW27"/>
  <c r="DW26"/>
  <c r="DW25"/>
  <c r="DW24"/>
  <c r="DW23"/>
  <c r="DW22"/>
  <c r="DW21"/>
  <c r="DW20"/>
  <c r="DW19"/>
  <c r="DW18"/>
  <c r="DW17"/>
  <c r="DW16"/>
  <c r="DW15"/>
  <c r="DW14"/>
  <c r="DW13"/>
  <c r="DW12"/>
  <c r="DW11"/>
  <c r="DW10"/>
  <c r="DW9"/>
  <c r="DW8"/>
  <c r="DW7"/>
  <c r="DT29"/>
  <c r="DT28"/>
  <c r="DT27"/>
  <c r="DT26"/>
  <c r="DT25"/>
  <c r="DT24"/>
  <c r="DT23"/>
  <c r="DT22"/>
  <c r="DT21"/>
  <c r="DT20"/>
  <c r="DT19"/>
  <c r="DT18"/>
  <c r="DT17"/>
  <c r="DT16"/>
  <c r="DT15"/>
  <c r="DT14"/>
  <c r="DT13"/>
  <c r="DT12"/>
  <c r="DT11"/>
  <c r="DT10"/>
  <c r="DT9"/>
  <c r="DT8"/>
  <c r="DT7"/>
  <c r="DQ29"/>
  <c r="DQ28"/>
  <c r="DQ27"/>
  <c r="DQ26"/>
  <c r="DQ25"/>
  <c r="DQ24"/>
  <c r="DQ23"/>
  <c r="DQ22"/>
  <c r="DQ21"/>
  <c r="DQ20"/>
  <c r="DQ19"/>
  <c r="DQ18"/>
  <c r="DQ17"/>
  <c r="DQ16"/>
  <c r="DQ15"/>
  <c r="DQ14"/>
  <c r="DQ13"/>
  <c r="DQ12"/>
  <c r="DQ11"/>
  <c r="DQ10"/>
  <c r="DQ9"/>
  <c r="DQ8"/>
  <c r="DQ7"/>
  <c r="DN29"/>
  <c r="DN28"/>
  <c r="DN27"/>
  <c r="DN26"/>
  <c r="DN25"/>
  <c r="DN24"/>
  <c r="DN23"/>
  <c r="DN22"/>
  <c r="DN21"/>
  <c r="DN20"/>
  <c r="DN19"/>
  <c r="DN18"/>
  <c r="DN17"/>
  <c r="DN16"/>
  <c r="DN15"/>
  <c r="DN14"/>
  <c r="DN13"/>
  <c r="DN12"/>
  <c r="DN11"/>
  <c r="DN10"/>
  <c r="DN9"/>
  <c r="DN8"/>
  <c r="DN7"/>
  <c r="DK29"/>
  <c r="DK28"/>
  <c r="DK27"/>
  <c r="DK26"/>
  <c r="DK25"/>
  <c r="DK24"/>
  <c r="DK23"/>
  <c r="DK22"/>
  <c r="DK21"/>
  <c r="DK20"/>
  <c r="DK19"/>
  <c r="DK18"/>
  <c r="DK17"/>
  <c r="DK16"/>
  <c r="DK15"/>
  <c r="DK14"/>
  <c r="DK13"/>
  <c r="DK12"/>
  <c r="DK11"/>
  <c r="DK10"/>
  <c r="DK9"/>
  <c r="DK8"/>
  <c r="DK7"/>
  <c r="DH29"/>
  <c r="DH28"/>
  <c r="DH27"/>
  <c r="DH26"/>
  <c r="DH25"/>
  <c r="DH24"/>
  <c r="DH23"/>
  <c r="DH22"/>
  <c r="DH21"/>
  <c r="DH20"/>
  <c r="DH19"/>
  <c r="DH18"/>
  <c r="DH17"/>
  <c r="DH16"/>
  <c r="DH15"/>
  <c r="DH14"/>
  <c r="DH13"/>
  <c r="DH12"/>
  <c r="DH11"/>
  <c r="DH10"/>
  <c r="DH9"/>
  <c r="DH8"/>
  <c r="DH7"/>
  <c r="DE29"/>
  <c r="DE28"/>
  <c r="DE27"/>
  <c r="DE26"/>
  <c r="DE25"/>
  <c r="DE24"/>
  <c r="DE23"/>
  <c r="DE22"/>
  <c r="DE21"/>
  <c r="DE20"/>
  <c r="DE19"/>
  <c r="DE18"/>
  <c r="DE17"/>
  <c r="DE16"/>
  <c r="DE15"/>
  <c r="DE14"/>
  <c r="DE13"/>
  <c r="DE12"/>
  <c r="DE11"/>
  <c r="DE10"/>
  <c r="DE9"/>
  <c r="DE8"/>
  <c r="DE7"/>
  <c r="DB29"/>
  <c r="DB28"/>
  <c r="DB27"/>
  <c r="DB26"/>
  <c r="DB25"/>
  <c r="DB24"/>
  <c r="DB23"/>
  <c r="DB22"/>
  <c r="DB21"/>
  <c r="DB20"/>
  <c r="DB19"/>
  <c r="DB18"/>
  <c r="DB17"/>
  <c r="DB16"/>
  <c r="DB15"/>
  <c r="DB14"/>
  <c r="DB13"/>
  <c r="DB12"/>
  <c r="DB11"/>
  <c r="DB10"/>
  <c r="DB9"/>
  <c r="DB8"/>
  <c r="DB7"/>
  <c r="CY29"/>
  <c r="CY28"/>
  <c r="CY27"/>
  <c r="CY26"/>
  <c r="CY25"/>
  <c r="CY24"/>
  <c r="CY23"/>
  <c r="CY22"/>
  <c r="CY21"/>
  <c r="CY20"/>
  <c r="CY19"/>
  <c r="CY18"/>
  <c r="CY17"/>
  <c r="CY16"/>
  <c r="CY15"/>
  <c r="CY14"/>
  <c r="CY13"/>
  <c r="CY12"/>
  <c r="CY11"/>
  <c r="CY10"/>
  <c r="CY9"/>
  <c r="CY8"/>
  <c r="CY7"/>
  <c r="CV29"/>
  <c r="CV28"/>
  <c r="CV27"/>
  <c r="CV26"/>
  <c r="CV25"/>
  <c r="CV24"/>
  <c r="CV23"/>
  <c r="CV22"/>
  <c r="CV21"/>
  <c r="CV20"/>
  <c r="CV19"/>
  <c r="CV18"/>
  <c r="CV17"/>
  <c r="CV16"/>
  <c r="CV15"/>
  <c r="CV14"/>
  <c r="CV13"/>
  <c r="CV12"/>
  <c r="CV11"/>
  <c r="CV10"/>
  <c r="CV9"/>
  <c r="CV8"/>
  <c r="CV7"/>
  <c r="CS29"/>
  <c r="CS28"/>
  <c r="CS27"/>
  <c r="CS26"/>
  <c r="CS25"/>
  <c r="CS24"/>
  <c r="CS23"/>
  <c r="CS22"/>
  <c r="CS21"/>
  <c r="CS20"/>
  <c r="CS19"/>
  <c r="CS18"/>
  <c r="CS17"/>
  <c r="CS16"/>
  <c r="CS15"/>
  <c r="CS14"/>
  <c r="CS13"/>
  <c r="CS12"/>
  <c r="CS11"/>
  <c r="CS10"/>
  <c r="CS9"/>
  <c r="CS8"/>
  <c r="CS7"/>
  <c r="CP29"/>
  <c r="CP28"/>
  <c r="CP27"/>
  <c r="CP26"/>
  <c r="CP25"/>
  <c r="CP24"/>
  <c r="CP23"/>
  <c r="CP22"/>
  <c r="CP21"/>
  <c r="CP20"/>
  <c r="CP19"/>
  <c r="CP18"/>
  <c r="CP17"/>
  <c r="CP16"/>
  <c r="CP15"/>
  <c r="CP14"/>
  <c r="CP13"/>
  <c r="CP12"/>
  <c r="CP11"/>
  <c r="CP10"/>
  <c r="CP9"/>
  <c r="CP8"/>
  <c r="CP7"/>
  <c r="CM29"/>
  <c r="CM28"/>
  <c r="CM27"/>
  <c r="CM26"/>
  <c r="CM25"/>
  <c r="CM24"/>
  <c r="CM23"/>
  <c r="CM22"/>
  <c r="CM21"/>
  <c r="CM20"/>
  <c r="CM19"/>
  <c r="CM18"/>
  <c r="CM17"/>
  <c r="CM16"/>
  <c r="CM15"/>
  <c r="CM14"/>
  <c r="CM13"/>
  <c r="CM12"/>
  <c r="CM11"/>
  <c r="CM10"/>
  <c r="CM9"/>
  <c r="CM8"/>
  <c r="CM7"/>
  <c r="CJ29"/>
  <c r="CJ28"/>
  <c r="CJ27"/>
  <c r="CJ26"/>
  <c r="CJ25"/>
  <c r="CJ24"/>
  <c r="CJ23"/>
  <c r="CJ22"/>
  <c r="CJ21"/>
  <c r="CJ20"/>
  <c r="CJ19"/>
  <c r="CJ18"/>
  <c r="CJ17"/>
  <c r="CJ16"/>
  <c r="CJ15"/>
  <c r="CJ14"/>
  <c r="CJ13"/>
  <c r="CJ12"/>
  <c r="CJ11"/>
  <c r="CJ10"/>
  <c r="CJ9"/>
  <c r="CJ8"/>
  <c r="CJ7"/>
  <c r="CG29"/>
  <c r="CG28"/>
  <c r="CG27"/>
  <c r="CG26"/>
  <c r="CG25"/>
  <c r="CG24"/>
  <c r="CG23"/>
  <c r="CG22"/>
  <c r="CG21"/>
  <c r="CG20"/>
  <c r="CG19"/>
  <c r="CG18"/>
  <c r="CG17"/>
  <c r="CG16"/>
  <c r="CG15"/>
  <c r="CG14"/>
  <c r="CG13"/>
  <c r="CG12"/>
  <c r="CG11"/>
  <c r="CG10"/>
  <c r="CG9"/>
  <c r="CG8"/>
  <c r="CG7"/>
  <c r="CD29"/>
  <c r="CD28"/>
  <c r="CD27"/>
  <c r="CD26"/>
  <c r="CD25"/>
  <c r="CD24"/>
  <c r="CD23"/>
  <c r="CD22"/>
  <c r="CD21"/>
  <c r="CD20"/>
  <c r="CD19"/>
  <c r="CD18"/>
  <c r="CD17"/>
  <c r="CD16"/>
  <c r="CD15"/>
  <c r="CD14"/>
  <c r="CD13"/>
  <c r="CD12"/>
  <c r="CD11"/>
  <c r="CD10"/>
  <c r="CD9"/>
  <c r="CD8"/>
  <c r="CD7"/>
  <c r="CA29"/>
  <c r="CA28"/>
  <c r="CA27"/>
  <c r="CA26"/>
  <c r="CA25"/>
  <c r="CA24"/>
  <c r="CA23"/>
  <c r="CA22"/>
  <c r="CA21"/>
  <c r="CA20"/>
  <c r="CA19"/>
  <c r="CA18"/>
  <c r="CA17"/>
  <c r="CA16"/>
  <c r="CA15"/>
  <c r="CA14"/>
  <c r="CA13"/>
  <c r="CA12"/>
  <c r="CA11"/>
  <c r="CA10"/>
  <c r="CA9"/>
  <c r="CA8"/>
  <c r="CA7"/>
  <c r="BX29"/>
  <c r="BX28"/>
  <c r="BX27"/>
  <c r="BX26"/>
  <c r="BX25"/>
  <c r="BX24"/>
  <c r="BX23"/>
  <c r="BX22"/>
  <c r="BX21"/>
  <c r="BX20"/>
  <c r="BX19"/>
  <c r="BX18"/>
  <c r="BX17"/>
  <c r="BX16"/>
  <c r="BX15"/>
  <c r="BX14"/>
  <c r="BX13"/>
  <c r="BX12"/>
  <c r="BX11"/>
  <c r="BX10"/>
  <c r="BX9"/>
  <c r="BX8"/>
  <c r="BX7"/>
  <c r="BU29"/>
  <c r="BU28"/>
  <c r="BU27"/>
  <c r="BU26"/>
  <c r="BU25"/>
  <c r="BU24"/>
  <c r="BU23"/>
  <c r="BU22"/>
  <c r="BU21"/>
  <c r="BU20"/>
  <c r="BU19"/>
  <c r="BU18"/>
  <c r="BU17"/>
  <c r="BU16"/>
  <c r="BU15"/>
  <c r="BU14"/>
  <c r="BU13"/>
  <c r="BU12"/>
  <c r="BU11"/>
  <c r="BU10"/>
  <c r="BU9"/>
  <c r="BU8"/>
  <c r="BU7"/>
  <c r="BR29"/>
  <c r="BR28"/>
  <c r="BR27"/>
  <c r="BR26"/>
  <c r="BR25"/>
  <c r="BR24"/>
  <c r="BR23"/>
  <c r="BR22"/>
  <c r="BR21"/>
  <c r="BR20"/>
  <c r="BR19"/>
  <c r="BR18"/>
  <c r="BR17"/>
  <c r="BR16"/>
  <c r="BR15"/>
  <c r="BR14"/>
  <c r="BR13"/>
  <c r="BR12"/>
  <c r="BR11"/>
  <c r="BR10"/>
  <c r="BR9"/>
  <c r="BR8"/>
  <c r="BR7"/>
  <c r="BO29"/>
  <c r="BO28"/>
  <c r="BO27"/>
  <c r="BO26"/>
  <c r="BO25"/>
  <c r="BO24"/>
  <c r="BO23"/>
  <c r="BO22"/>
  <c r="BO21"/>
  <c r="BO20"/>
  <c r="BO19"/>
  <c r="BO18"/>
  <c r="BO17"/>
  <c r="BO16"/>
  <c r="BO15"/>
  <c r="BO14"/>
  <c r="BO13"/>
  <c r="BO12"/>
  <c r="BO11"/>
  <c r="BO10"/>
  <c r="BO9"/>
  <c r="BO8"/>
  <c r="BO7"/>
  <c r="BL29"/>
  <c r="BL28"/>
  <c r="BL27"/>
  <c r="BL26"/>
  <c r="BL25"/>
  <c r="BL24"/>
  <c r="BL23"/>
  <c r="BL22"/>
  <c r="BL21"/>
  <c r="BL20"/>
  <c r="BL19"/>
  <c r="BL18"/>
  <c r="BL17"/>
  <c r="BL16"/>
  <c r="BL15"/>
  <c r="BL14"/>
  <c r="BL13"/>
  <c r="BL12"/>
  <c r="BL11"/>
  <c r="BL10"/>
  <c r="BL9"/>
  <c r="BL8"/>
  <c r="BL7"/>
  <c r="BI29"/>
  <c r="BI28"/>
  <c r="BI27"/>
  <c r="BI26"/>
  <c r="BI25"/>
  <c r="BI24"/>
  <c r="BI23"/>
  <c r="BI22"/>
  <c r="BI21"/>
  <c r="BI20"/>
  <c r="BI19"/>
  <c r="BI18"/>
  <c r="BI17"/>
  <c r="BI16"/>
  <c r="BI15"/>
  <c r="BI14"/>
  <c r="BI13"/>
  <c r="BI12"/>
  <c r="BI11"/>
  <c r="BI10"/>
  <c r="BI9"/>
  <c r="BI8"/>
  <c r="BI7"/>
  <c r="BF29"/>
  <c r="BF28"/>
  <c r="BF27"/>
  <c r="BF26"/>
  <c r="BF25"/>
  <c r="BF24"/>
  <c r="BF23"/>
  <c r="BF22"/>
  <c r="BF21"/>
  <c r="BF20"/>
  <c r="BF19"/>
  <c r="BF18"/>
  <c r="BF17"/>
  <c r="BF16"/>
  <c r="BF15"/>
  <c r="BF14"/>
  <c r="BF13"/>
  <c r="BF12"/>
  <c r="BF11"/>
  <c r="BF10"/>
  <c r="BF9"/>
  <c r="BF8"/>
  <c r="BF7"/>
  <c r="BC8"/>
  <c r="BC9"/>
  <c r="BC10"/>
  <c r="BC11"/>
  <c r="BC12"/>
  <c r="BC13"/>
  <c r="BC14"/>
  <c r="BC15"/>
  <c r="BC16"/>
  <c r="BC17"/>
  <c r="BC18"/>
  <c r="BC19"/>
  <c r="BC20"/>
  <c r="BC21"/>
  <c r="BC22"/>
  <c r="BC23"/>
  <c r="BC24"/>
  <c r="BC25"/>
  <c r="BC26"/>
  <c r="BC27"/>
  <c r="BC28"/>
  <c r="BC29"/>
  <c r="BC7"/>
  <c r="AZ8"/>
  <c r="AZ9"/>
  <c r="AZ10"/>
  <c r="AZ11"/>
  <c r="AZ12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7"/>
  <c r="AW8"/>
  <c r="AW9"/>
  <c r="AW10"/>
  <c r="AW11"/>
  <c r="AW12"/>
  <c r="AW13"/>
  <c r="AW14"/>
  <c r="AW15"/>
  <c r="AW16"/>
  <c r="AW17"/>
  <c r="AW18"/>
  <c r="AW19"/>
  <c r="AW20"/>
  <c r="AW21"/>
  <c r="AW22"/>
  <c r="AW23"/>
  <c r="AW24"/>
  <c r="AW25"/>
  <c r="AW26"/>
  <c r="AW27"/>
  <c r="AW28"/>
  <c r="AW29"/>
  <c r="AW7"/>
</calcChain>
</file>

<file path=xl/sharedStrings.xml><?xml version="1.0" encoding="utf-8"?>
<sst xmlns="http://schemas.openxmlformats.org/spreadsheetml/2006/main" count="502" uniqueCount="67">
  <si>
    <t>05 - Добыча угля</t>
  </si>
  <si>
    <t>06 -Добыча сырой нефти и природного газа</t>
  </si>
  <si>
    <t>07 - Добыча металлических руд</t>
  </si>
  <si>
    <t>08 - Добыча прочих полезных ископаемых</t>
  </si>
  <si>
    <t>09 - Предоставление услуг в области добычи полезных ископаемых</t>
  </si>
  <si>
    <t>к предыдущему месяцу</t>
  </si>
  <si>
    <t xml:space="preserve">к соответствующему месяцу прошлого года </t>
  </si>
  <si>
    <t xml:space="preserve">к соответствующему периоду прошлого года 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</si>
  <si>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</si>
  <si>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</si>
  <si>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</si>
  <si>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</si>
  <si>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</si>
  <si>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</si>
  <si>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</si>
  <si>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</si>
  <si>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</si>
  <si>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</si>
  <si>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</si>
  <si>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</si>
  <si>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10 - Производство пищевых продуктов</t>
  </si>
  <si>
    <t>11 - Производство напитков</t>
  </si>
  <si>
    <t>13 - Производство текстильных изделий</t>
  </si>
  <si>
    <t>14 - Производство одежды</t>
  </si>
  <si>
    <t>15 - Производство кожи и изделий из кожи</t>
  </si>
  <si>
    <t>16 - Обработка древесины и производство изделий из дерева и пробки, кроме мебели, производство изделий из соломки и материалов для плетения</t>
  </si>
  <si>
    <t>17 - Производство бумаги и бумажных изделий</t>
  </si>
  <si>
    <t>18 - Деятельность полиграфическая и копирование носителей информации</t>
  </si>
  <si>
    <t>20 - Производство химических веществ и химических продуктов</t>
  </si>
  <si>
    <t>22 - Производство резиновых и пластмассовых изделий</t>
  </si>
  <si>
    <t>23 - Производство прочей неметаллической минеральной продукции</t>
  </si>
  <si>
    <t>24 - Производство металлургическое</t>
  </si>
  <si>
    <t>25 - Производство готовых металлических изделий, кроме машин и оборудования</t>
  </si>
  <si>
    <t>26 - Производство компьютеров, электронных и оптических изделий</t>
  </si>
  <si>
    <t>27 - Производство электрического оборудования</t>
  </si>
  <si>
    <t>28 - Производство машин и оборудования, не включенных в другие группировки</t>
  </si>
  <si>
    <t>30 - Производство прочих транспортных средств и оборудования</t>
  </si>
  <si>
    <t>31 - Производство мебели</t>
  </si>
  <si>
    <t>32 - Производство прочих готовых изделий</t>
  </si>
  <si>
    <t>33 - Ремонт и монтаж машин и оборудования</t>
  </si>
  <si>
    <t>36 - Забор, очистка и распределение воды</t>
  </si>
  <si>
    <t>37 - Сбор и обработка сточных вод</t>
  </si>
  <si>
    <t>38 - Сбор, обработка и утилизация отходов; обработка вторичного сырья</t>
  </si>
  <si>
    <t>39 - Предоставление услуг в области ликвидации последствий загрязнений и прочих услуг, связанных с удалением отходов</t>
  </si>
  <si>
    <t>стало</t>
  </si>
  <si>
    <t>было</t>
  </si>
  <si>
    <t>уточнение</t>
  </si>
  <si>
    <t xml:space="preserve"> в %</t>
  </si>
  <si>
    <r>
      <t>Структура уточнений индексов промышленного  производства по видам экономической деятельности</t>
    </r>
    <r>
      <rPr>
        <b/>
        <vertAlign val="superscript"/>
        <sz val="14"/>
        <rFont val="Times New Roman"/>
        <family val="1"/>
        <charset val="204"/>
      </rPr>
      <t>1)</t>
    </r>
  </si>
  <si>
    <t>BCDE - ПРОМЫШЛЕННОЕ ПРОИЗВОДСТВО (Промышленность)</t>
  </si>
  <si>
    <t>B - ДОБЫЧА ПОЛЕЗНЫХ ИСКОПАЕМЫХ</t>
  </si>
  <si>
    <t>C - ОБРАБАТЫВАЮЩИЕ ПРОИЗВОДСТВА</t>
  </si>
  <si>
    <t>D - ОБЕСПЕЧЕНИЕ ЭЛЕКТРИЧЕСКОЙ ЭНЕРГИЕЙ, ГАЗОМ И ПАРОМ; КОНДИЦИОНИРОВАНИЕ ВОЗДУХА</t>
  </si>
  <si>
    <t>E - ВОДОСНАБЖЕНИЕ; ВОДООТВЕДЕНИЕ, ОРГАНИЗАЦИЯ СБОРА И УТИЛИЗАЦИИ ОТХОДОВ, ДЕЯТЕЛЬНОСТЬ ПО ЛИКВИДАЦИИ ЗАГРЯЗНЕНИЙ</t>
  </si>
  <si>
    <t>январь 2021г.</t>
  </si>
  <si>
    <t>февраль 2021г.</t>
  </si>
  <si>
    <t>март 2021г.</t>
  </si>
  <si>
    <t>апрель 2021г.</t>
  </si>
  <si>
    <t>май 2021г.</t>
  </si>
  <si>
    <t>июнь 2021г.</t>
  </si>
  <si>
    <t>июль 2021г.</t>
  </si>
  <si>
    <t>август 2021г.</t>
  </si>
  <si>
    <t>сентябрь 2021г.</t>
  </si>
  <si>
    <t>октябрь 2021г.</t>
  </si>
  <si>
    <t>ноябрь 2021г.</t>
  </si>
  <si>
    <t>декабрь 2021г.</t>
  </si>
  <si>
    <r>
      <rPr>
        <b/>
        <i/>
        <vertAlign val="superscript"/>
        <sz val="9"/>
        <rFont val="Times New Roman"/>
        <family val="1"/>
        <charset val="204"/>
      </rPr>
      <t xml:space="preserve">1) </t>
    </r>
    <r>
      <rPr>
        <i/>
        <sz val="9"/>
        <rFont val="Times New Roman"/>
        <family val="1"/>
        <charset val="204"/>
      </rPr>
      <t>Данные  уточнены по итогам проведения 4-ой оценки индексов производства  за 2020 год и по месяцам 2021 года в соответствии с регламентом разработки  и публикации данных по производству и отгрузке продукции и динамике промышленного производства (приказ Росстата от 18.08.2020 г. № 470).</t>
    </r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</si>
</sst>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 CYR"/>
      <family val="1"/>
      <charset val="204"/>
    </font>
    <font>
      <b/>
      <sz val="8"/>
      <name val="Times New Roman Cyr"/>
    </font>
    <font>
      <b/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sz val="7"/>
      <name val="Times New Roman Cyr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vertAlign val="superscript"/>
      <sz val="9"/>
      <name val="Times New Roman"/>
      <family val="1"/>
      <charset val="204"/>
    </font>
    <font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164" fontId="1" fillId="0" borderId="0" xfId="0" applyNumberFormat="1" applyFont="1" applyFill="1"/>
    <xf numFmtId="164" fontId="2" fillId="0" borderId="0" xfId="0" applyNumberFormat="1" applyFont="1"/>
    <xf numFmtId="164" fontId="2" fillId="0" borderId="0" xfId="0" applyNumberFormat="1" applyFont="1" applyBorder="1"/>
    <xf numFmtId="164" fontId="4" fillId="0" borderId="0" xfId="0" applyNumberFormat="1" applyFont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164" fontId="6" fillId="0" borderId="0" xfId="0" applyNumberFormat="1" applyFont="1" applyBorder="1"/>
    <xf numFmtId="164" fontId="6" fillId="0" borderId="6" xfId="0" applyNumberFormat="1" applyFont="1" applyBorder="1"/>
    <xf numFmtId="164" fontId="6" fillId="0" borderId="4" xfId="0" applyNumberFormat="1" applyFont="1" applyBorder="1"/>
    <xf numFmtId="164" fontId="6" fillId="0" borderId="7" xfId="0" applyNumberFormat="1" applyFont="1" applyBorder="1"/>
    <xf numFmtId="164" fontId="6" fillId="0" borderId="5" xfId="0" applyNumberFormat="1" applyFont="1" applyBorder="1"/>
    <xf numFmtId="164" fontId="6" fillId="0" borderId="9" xfId="0" applyNumberFormat="1" applyFont="1" applyBorder="1"/>
    <xf numFmtId="164" fontId="6" fillId="0" borderId="8" xfId="0" applyNumberFormat="1" applyFont="1" applyBorder="1"/>
    <xf numFmtId="164" fontId="6" fillId="0" borderId="10" xfId="0" applyNumberFormat="1" applyFont="1" applyBorder="1"/>
    <xf numFmtId="164" fontId="1" fillId="0" borderId="11" xfId="0" applyNumberFormat="1" applyFont="1" applyFill="1" applyBorder="1" applyAlignment="1">
      <alignment horizontal="left"/>
    </xf>
    <xf numFmtId="164" fontId="1" fillId="0" borderId="11" xfId="0" applyNumberFormat="1" applyFont="1" applyFill="1" applyBorder="1" applyAlignment="1">
      <alignment horizontal="left" vertical="top"/>
    </xf>
    <xf numFmtId="164" fontId="8" fillId="0" borderId="12" xfId="0" applyNumberFormat="1" applyFont="1" applyFill="1" applyBorder="1" applyAlignment="1">
      <alignment horizontal="left" vertical="top"/>
    </xf>
    <xf numFmtId="164" fontId="7" fillId="0" borderId="12" xfId="0" applyNumberFormat="1" applyFont="1" applyFill="1" applyBorder="1" applyAlignment="1">
      <alignment horizontal="left"/>
    </xf>
    <xf numFmtId="164" fontId="1" fillId="0" borderId="0" xfId="0" applyNumberFormat="1" applyFont="1"/>
    <xf numFmtId="164" fontId="2" fillId="0" borderId="0" xfId="0" applyNumberFormat="1" applyFont="1" applyFill="1" applyBorder="1"/>
    <xf numFmtId="164" fontId="5" fillId="0" borderId="13" xfId="0" applyNumberFormat="1" applyFont="1" applyBorder="1" applyAlignment="1">
      <alignment horizontal="center" vertical="top" wrapText="1"/>
    </xf>
    <xf numFmtId="164" fontId="5" fillId="0" borderId="14" xfId="0" applyNumberFormat="1" applyFont="1" applyBorder="1" applyAlignment="1">
      <alignment horizontal="center" vertical="top" wrapText="1"/>
    </xf>
    <xf numFmtId="164" fontId="2" fillId="0" borderId="9" xfId="0" applyNumberFormat="1" applyFont="1" applyBorder="1"/>
    <xf numFmtId="164" fontId="5" fillId="0" borderId="13" xfId="0" applyNumberFormat="1" applyFont="1" applyBorder="1" applyAlignment="1">
      <alignment horizontal="center" vertical="top" wrapText="1"/>
    </xf>
    <xf numFmtId="164" fontId="5" fillId="0" borderId="14" xfId="0" applyNumberFormat="1" applyFont="1" applyBorder="1" applyAlignment="1">
      <alignment horizontal="center" vertical="top" wrapText="1"/>
    </xf>
    <xf numFmtId="164" fontId="5" fillId="0" borderId="15" xfId="0" applyNumberFormat="1" applyFont="1" applyBorder="1" applyAlignment="1">
      <alignment horizontal="center" vertical="top" wrapText="1"/>
    </xf>
    <xf numFmtId="164" fontId="2" fillId="2" borderId="0" xfId="0" applyNumberFormat="1" applyFont="1" applyFill="1" applyBorder="1"/>
    <xf numFmtId="164" fontId="5" fillId="2" borderId="13" xfId="0" applyNumberFormat="1" applyFont="1" applyFill="1" applyBorder="1" applyAlignment="1">
      <alignment horizontal="center" vertical="top" wrapText="1"/>
    </xf>
    <xf numFmtId="164" fontId="5" fillId="2" borderId="14" xfId="0" applyNumberFormat="1" applyFont="1" applyFill="1" applyBorder="1" applyAlignment="1">
      <alignment horizontal="center" vertical="top" wrapText="1"/>
    </xf>
    <xf numFmtId="164" fontId="6" fillId="2" borderId="4" xfId="0" applyNumberFormat="1" applyFont="1" applyFill="1" applyBorder="1"/>
    <xf numFmtId="164" fontId="6" fillId="2" borderId="0" xfId="0" applyNumberFormat="1" applyFont="1" applyFill="1" applyBorder="1"/>
    <xf numFmtId="164" fontId="6" fillId="2" borderId="6" xfId="0" applyNumberFormat="1" applyFont="1" applyFill="1" applyBorder="1"/>
    <xf numFmtId="164" fontId="6" fillId="2" borderId="7" xfId="0" applyNumberFormat="1" applyFont="1" applyFill="1" applyBorder="1"/>
    <xf numFmtId="164" fontId="6" fillId="2" borderId="5" xfId="0" applyNumberFormat="1" applyFont="1" applyFill="1" applyBorder="1"/>
    <xf numFmtId="164" fontId="6" fillId="2" borderId="9" xfId="0" applyNumberFormat="1" applyFont="1" applyFill="1" applyBorder="1"/>
    <xf numFmtId="164" fontId="6" fillId="2" borderId="10" xfId="0" applyNumberFormat="1" applyFont="1" applyFill="1" applyBorder="1"/>
    <xf numFmtId="164" fontId="6" fillId="2" borderId="8" xfId="0" applyNumberFormat="1" applyFont="1" applyFill="1" applyBorder="1"/>
    <xf numFmtId="164" fontId="5" fillId="0" borderId="13" xfId="0" applyNumberFormat="1" applyFont="1" applyFill="1" applyBorder="1" applyAlignment="1">
      <alignment horizontal="center" vertical="top" wrapText="1"/>
    </xf>
    <xf numFmtId="164" fontId="5" fillId="0" borderId="14" xfId="0" applyNumberFormat="1" applyFont="1" applyFill="1" applyBorder="1" applyAlignment="1">
      <alignment horizontal="center" vertical="top" wrapText="1"/>
    </xf>
    <xf numFmtId="164" fontId="6" fillId="0" borderId="4" xfId="0" applyNumberFormat="1" applyFont="1" applyFill="1" applyBorder="1"/>
    <xf numFmtId="164" fontId="6" fillId="0" borderId="0" xfId="0" applyNumberFormat="1" applyFont="1" applyFill="1" applyBorder="1"/>
    <xf numFmtId="164" fontId="6" fillId="0" borderId="6" xfId="0" applyNumberFormat="1" applyFont="1" applyFill="1" applyBorder="1"/>
    <xf numFmtId="164" fontId="6" fillId="0" borderId="7" xfId="0" applyNumberFormat="1" applyFont="1" applyFill="1" applyBorder="1"/>
    <xf numFmtId="164" fontId="6" fillId="0" borderId="5" xfId="0" applyNumberFormat="1" applyFont="1" applyFill="1" applyBorder="1"/>
    <xf numFmtId="164" fontId="6" fillId="0" borderId="9" xfId="0" applyNumberFormat="1" applyFont="1" applyFill="1" applyBorder="1"/>
    <xf numFmtId="164" fontId="6" fillId="0" borderId="10" xfId="0" applyNumberFormat="1" applyFont="1" applyFill="1" applyBorder="1"/>
    <xf numFmtId="164" fontId="6" fillId="0" borderId="8" xfId="0" applyNumberFormat="1" applyFont="1" applyFill="1" applyBorder="1"/>
    <xf numFmtId="164" fontId="13" fillId="0" borderId="0" xfId="0" applyNumberFormat="1" applyFont="1" applyAlignment="1">
      <alignment horizontal="left" vertical="top" wrapText="1"/>
    </xf>
    <xf numFmtId="164" fontId="1" fillId="0" borderId="17" xfId="0" applyNumberFormat="1" applyFont="1" applyFill="1" applyBorder="1" applyAlignment="1">
      <alignment horizontal="center" vertical="top" wrapText="1"/>
    </xf>
    <xf numFmtId="164" fontId="1" fillId="0" borderId="16" xfId="0" applyNumberFormat="1" applyFont="1" applyFill="1" applyBorder="1" applyAlignment="1">
      <alignment horizontal="center" vertical="top" wrapText="1"/>
    </xf>
    <xf numFmtId="164" fontId="1" fillId="0" borderId="18" xfId="0" applyNumberFormat="1" applyFont="1" applyFill="1" applyBorder="1" applyAlignment="1">
      <alignment horizontal="center" vertical="top" wrapText="1"/>
    </xf>
    <xf numFmtId="164" fontId="5" fillId="0" borderId="13" xfId="0" applyNumberFormat="1" applyFont="1" applyFill="1" applyBorder="1" applyAlignment="1">
      <alignment horizontal="center" vertical="top" wrapText="1"/>
    </xf>
    <xf numFmtId="164" fontId="5" fillId="0" borderId="14" xfId="0" applyNumberFormat="1" applyFont="1" applyFill="1" applyBorder="1" applyAlignment="1">
      <alignment horizontal="center" vertical="top" wrapText="1"/>
    </xf>
    <xf numFmtId="164" fontId="5" fillId="0" borderId="15" xfId="0" applyNumberFormat="1" applyFont="1" applyFill="1" applyBorder="1" applyAlignment="1">
      <alignment horizontal="center" vertical="top" wrapText="1"/>
    </xf>
    <xf numFmtId="164" fontId="5" fillId="2" borderId="13" xfId="0" applyNumberFormat="1" applyFont="1" applyFill="1" applyBorder="1" applyAlignment="1">
      <alignment horizontal="center" vertical="top" wrapText="1"/>
    </xf>
    <xf numFmtId="164" fontId="5" fillId="2" borderId="14" xfId="0" applyNumberFormat="1" applyFont="1" applyFill="1" applyBorder="1" applyAlignment="1">
      <alignment horizontal="center" vertical="top" wrapText="1"/>
    </xf>
    <xf numFmtId="164" fontId="5" fillId="2" borderId="15" xfId="0" applyNumberFormat="1" applyFont="1" applyFill="1" applyBorder="1" applyAlignment="1">
      <alignment horizontal="center" vertical="top" wrapText="1"/>
    </xf>
    <xf numFmtId="164" fontId="5" fillId="0" borderId="14" xfId="0" applyNumberFormat="1" applyFont="1" applyBorder="1" applyAlignment="1">
      <alignment horizontal="center" vertical="top" wrapText="1"/>
    </xf>
    <xf numFmtId="164" fontId="5" fillId="0" borderId="15" xfId="0" applyNumberFormat="1" applyFont="1" applyBorder="1" applyAlignment="1">
      <alignment horizontal="center" vertical="top" wrapText="1"/>
    </xf>
    <xf numFmtId="164" fontId="5" fillId="0" borderId="13" xfId="0" applyNumberFormat="1" applyFont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164" fontId="3" fillId="2" borderId="3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164" fontId="5" fillId="0" borderId="22" xfId="0" applyNumberFormat="1" applyFont="1" applyFill="1" applyBorder="1" applyAlignment="1">
      <alignment horizontal="center" vertical="top" wrapText="1"/>
    </xf>
    <xf numFmtId="164" fontId="5" fillId="0" borderId="23" xfId="0" applyNumberFormat="1" applyFont="1" applyFill="1" applyBorder="1" applyAlignment="1">
      <alignment horizontal="center" vertical="top" wrapText="1"/>
    </xf>
    <xf numFmtId="164" fontId="5" fillId="0" borderId="24" xfId="0" applyNumberFormat="1" applyFont="1" applyFill="1" applyBorder="1" applyAlignment="1">
      <alignment horizontal="center" vertical="top" wrapText="1"/>
    </xf>
    <xf numFmtId="164" fontId="11" fillId="0" borderId="22" xfId="0" applyNumberFormat="1" applyFont="1" applyFill="1" applyBorder="1" applyAlignment="1">
      <alignment horizontal="center" vertical="top" wrapText="1"/>
    </xf>
    <xf numFmtId="164" fontId="11" fillId="0" borderId="23" xfId="0" applyNumberFormat="1" applyFont="1" applyFill="1" applyBorder="1" applyAlignment="1">
      <alignment horizontal="center" vertical="top" wrapText="1"/>
    </xf>
    <xf numFmtId="164" fontId="11" fillId="0" borderId="24" xfId="0" applyNumberFormat="1" applyFont="1" applyFill="1" applyBorder="1" applyAlignment="1">
      <alignment horizontal="center" vertical="top" wrapText="1"/>
    </xf>
    <xf numFmtId="164" fontId="12" fillId="0" borderId="1" xfId="0" applyNumberFormat="1" applyFont="1" applyFill="1" applyBorder="1" applyAlignment="1">
      <alignment horizontal="center" vertical="top" wrapText="1"/>
    </xf>
    <xf numFmtId="164" fontId="12" fillId="0" borderId="2" xfId="0" applyNumberFormat="1" applyFont="1" applyFill="1" applyBorder="1" applyAlignment="1">
      <alignment horizontal="center" vertical="top" wrapText="1"/>
    </xf>
    <xf numFmtId="164" fontId="12" fillId="0" borderId="3" xfId="0" applyNumberFormat="1" applyFont="1" applyFill="1" applyBorder="1" applyAlignment="1">
      <alignment horizontal="center" vertical="top" wrapText="1"/>
    </xf>
    <xf numFmtId="164" fontId="9" fillId="0" borderId="0" xfId="0" applyNumberFormat="1" applyFont="1" applyFill="1" applyAlignment="1">
      <alignment horizontal="left" vertical="top" wrapText="1"/>
    </xf>
    <xf numFmtId="164" fontId="1" fillId="2" borderId="17" xfId="0" applyNumberFormat="1" applyFont="1" applyFill="1" applyBorder="1" applyAlignment="1">
      <alignment horizontal="center" vertical="top" wrapText="1"/>
    </xf>
    <xf numFmtId="164" fontId="1" fillId="2" borderId="16" xfId="0" applyNumberFormat="1" applyFont="1" applyFill="1" applyBorder="1" applyAlignment="1">
      <alignment horizontal="center" vertical="top" wrapText="1"/>
    </xf>
    <xf numFmtId="164" fontId="1" fillId="2" borderId="18" xfId="0" applyNumberFormat="1" applyFont="1" applyFill="1" applyBorder="1" applyAlignment="1">
      <alignment horizontal="center" vertical="top" wrapText="1"/>
    </xf>
    <xf numFmtId="164" fontId="1" fillId="0" borderId="19" xfId="0" applyNumberFormat="1" applyFont="1" applyFill="1" applyBorder="1" applyAlignment="1">
      <alignment horizontal="center" vertical="top"/>
    </xf>
    <xf numFmtId="164" fontId="1" fillId="0" borderId="20" xfId="0" applyNumberFormat="1" applyFont="1" applyFill="1" applyBorder="1" applyAlignment="1">
      <alignment horizontal="center" vertical="top"/>
    </xf>
    <xf numFmtId="164" fontId="1" fillId="0" borderId="21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U32"/>
  <sheetViews>
    <sheetView tabSelected="1" zoomScale="110" zoomScaleNormal="110" workbookViewId="0">
      <pane xSplit="1" ySplit="1" topLeftCell="H2" activePane="bottomRight" state="frozen"/>
      <selection pane="topRight" activeCell="B1" sqref="B1"/>
      <selection pane="bottomLeft" activeCell="A2" sqref="A2"/>
      <selection pane="bottomRight" activeCell="S2" sqref="S1:S1048576"/>
    </sheetView>
  </sheetViews>
  <sheetFormatPr defaultColWidth="9.140625" defaultRowHeight="12.75"/>
  <cols>
    <col min="1" max="1" width="15.42578125" style="18" customWidth="1"/>
    <col min="2" max="2" width="5.5703125" style="2" bestFit="1" customWidth="1"/>
    <col min="3" max="3" width="6.42578125" style="2" bestFit="1" customWidth="1"/>
    <col min="4" max="4" width="7" style="2" bestFit="1" customWidth="1"/>
    <col min="5" max="5" width="5.5703125" style="2" bestFit="1" customWidth="1"/>
    <col min="6" max="6" width="6.42578125" style="2" bestFit="1" customWidth="1"/>
    <col min="7" max="7" width="7" style="2" bestFit="1" customWidth="1"/>
    <col min="8" max="8" width="5.5703125" style="2" bestFit="1" customWidth="1"/>
    <col min="9" max="9" width="6.42578125" style="2" bestFit="1" customWidth="1"/>
    <col min="10" max="10" width="7" style="2" bestFit="1" customWidth="1"/>
    <col min="11" max="11" width="5.5703125" style="2" bestFit="1" customWidth="1"/>
    <col min="12" max="12" width="6.42578125" style="2" bestFit="1" customWidth="1"/>
    <col min="13" max="13" width="7" style="2" bestFit="1" customWidth="1"/>
    <col min="14" max="14" width="5.5703125" style="2" bestFit="1" customWidth="1"/>
    <col min="15" max="15" width="6.42578125" style="2" bestFit="1" customWidth="1"/>
    <col min="16" max="16" width="7" style="2" bestFit="1" customWidth="1"/>
    <col min="17" max="18" width="6.42578125" style="3" bestFit="1" customWidth="1"/>
    <col min="19" max="19" width="7" style="3" bestFit="1" customWidth="1"/>
    <col min="20" max="20" width="5.5703125" style="3" bestFit="1" customWidth="1"/>
    <col min="21" max="21" width="6.42578125" style="3" bestFit="1" customWidth="1"/>
    <col min="22" max="22" width="7" style="3" bestFit="1" customWidth="1"/>
    <col min="23" max="23" width="5.5703125" style="3" bestFit="1" customWidth="1"/>
    <col min="24" max="24" width="6.42578125" style="3" bestFit="1" customWidth="1"/>
    <col min="25" max="25" width="7" style="3" bestFit="1" customWidth="1"/>
    <col min="26" max="26" width="5.5703125" style="3" bestFit="1" customWidth="1"/>
    <col min="27" max="27" width="6.42578125" style="3" bestFit="1" customWidth="1"/>
    <col min="28" max="28" width="5.28515625" style="3" customWidth="1"/>
    <col min="29" max="29" width="5.5703125" style="3" bestFit="1" customWidth="1"/>
    <col min="30" max="30" width="6.42578125" style="3" bestFit="1" customWidth="1"/>
    <col min="31" max="31" width="5.28515625" style="3" customWidth="1"/>
    <col min="32" max="32" width="5.5703125" style="3" bestFit="1" customWidth="1"/>
    <col min="33" max="33" width="6.42578125" style="3" bestFit="1" customWidth="1"/>
    <col min="34" max="34" width="5.85546875" style="3" customWidth="1"/>
    <col min="35" max="35" width="5.5703125" style="3" bestFit="1" customWidth="1"/>
    <col min="36" max="36" width="6.42578125" style="3" bestFit="1" customWidth="1"/>
    <col min="37" max="37" width="5.28515625" style="3" customWidth="1"/>
    <col min="38" max="38" width="5.5703125" style="3" bestFit="1" customWidth="1"/>
    <col min="39" max="39" width="6.42578125" style="3" bestFit="1" customWidth="1"/>
    <col min="40" max="40" width="5.5703125" style="3" customWidth="1"/>
    <col min="41" max="41" width="5.5703125" style="3" bestFit="1" customWidth="1"/>
    <col min="42" max="42" width="6.42578125" style="3" bestFit="1" customWidth="1"/>
    <col min="43" max="43" width="5" style="3" customWidth="1"/>
    <col min="44" max="44" width="5.5703125" style="3" bestFit="1" customWidth="1"/>
    <col min="45" max="45" width="6.42578125" style="3" bestFit="1" customWidth="1"/>
    <col min="46" max="46" width="5.28515625" style="3" customWidth="1"/>
    <col min="47" max="55" width="6.28515625" style="19" customWidth="1"/>
    <col min="56" max="82" width="6.28515625" style="3" customWidth="1"/>
    <col min="83" max="91" width="6.28515625" style="26" hidden="1" customWidth="1"/>
    <col min="92" max="127" width="6.28515625" style="3" customWidth="1"/>
    <col min="128" max="136" width="6.28515625" style="26" hidden="1" customWidth="1"/>
    <col min="137" max="138" width="6.28515625" style="3" customWidth="1"/>
    <col min="139" max="139" width="7" style="3" bestFit="1" customWidth="1"/>
    <col min="140" max="141" width="6.28515625" style="3" customWidth="1"/>
    <col min="142" max="142" width="7" style="3" bestFit="1" customWidth="1"/>
    <col min="143" max="144" width="6.28515625" style="3" customWidth="1"/>
    <col min="145" max="145" width="7" style="3" bestFit="1" customWidth="1"/>
    <col min="146" max="147" width="6.28515625" style="3" customWidth="1"/>
    <col min="148" max="148" width="7" style="3" bestFit="1" customWidth="1"/>
    <col min="149" max="150" width="6.28515625" style="3" customWidth="1"/>
    <col min="151" max="151" width="7" style="3" bestFit="1" customWidth="1"/>
    <col min="152" max="153" width="6.28515625" style="3" customWidth="1"/>
    <col min="154" max="154" width="7" style="3" bestFit="1" customWidth="1"/>
    <col min="155" max="156" width="6.28515625" style="3" customWidth="1"/>
    <col min="157" max="157" width="7" style="3" bestFit="1" customWidth="1"/>
    <col min="158" max="159" width="6.28515625" style="3" customWidth="1"/>
    <col min="160" max="160" width="7" style="3" bestFit="1" customWidth="1"/>
    <col min="161" max="162" width="6.28515625" style="3" customWidth="1"/>
    <col min="163" max="163" width="7" style="3" bestFit="1" customWidth="1"/>
    <col min="164" max="165" width="6.28515625" style="3" customWidth="1"/>
    <col min="166" max="166" width="7" style="3" bestFit="1" customWidth="1"/>
    <col min="167" max="168" width="6.28515625" style="3" customWidth="1"/>
    <col min="169" max="169" width="7" style="3" bestFit="1" customWidth="1"/>
    <col min="170" max="171" width="6.28515625" style="3" customWidth="1"/>
    <col min="172" max="172" width="7" style="3" bestFit="1" customWidth="1"/>
    <col min="173" max="174" width="6.28515625" style="3" customWidth="1"/>
    <col min="175" max="175" width="7" style="3" bestFit="1" customWidth="1"/>
    <col min="176" max="177" width="6.28515625" style="3" customWidth="1"/>
    <col min="178" max="178" width="7" style="3" bestFit="1" customWidth="1"/>
    <col min="179" max="180" width="6.28515625" style="3" customWidth="1"/>
    <col min="181" max="181" width="7" style="3" bestFit="1" customWidth="1"/>
    <col min="182" max="183" width="6.28515625" style="3" customWidth="1"/>
    <col min="184" max="184" width="7" style="3" bestFit="1" customWidth="1"/>
    <col min="185" max="186" width="6.28515625" style="3" customWidth="1"/>
    <col min="187" max="187" width="7" style="3" bestFit="1" customWidth="1"/>
    <col min="188" max="189" width="6.28515625" style="3" customWidth="1"/>
    <col min="190" max="190" width="7" style="3" bestFit="1" customWidth="1"/>
    <col min="191" max="192" width="6.28515625" style="3" customWidth="1"/>
    <col min="193" max="193" width="7" style="3" bestFit="1" customWidth="1"/>
    <col min="194" max="195" width="6.28515625" style="3" customWidth="1"/>
    <col min="196" max="196" width="7" style="3" bestFit="1" customWidth="1"/>
    <col min="197" max="197" width="6.28515625" style="19" customWidth="1"/>
    <col min="198" max="198" width="6.28515625" style="3" customWidth="1"/>
    <col min="199" max="199" width="7" style="3" bestFit="1" customWidth="1"/>
    <col min="200" max="200" width="7.140625" style="3" customWidth="1"/>
    <col min="201" max="201" width="6.28515625" style="3" customWidth="1"/>
    <col min="202" max="202" width="7.42578125" style="3" bestFit="1" customWidth="1"/>
    <col min="203" max="204" width="6.28515625" style="3" customWidth="1"/>
    <col min="205" max="205" width="7" style="3" bestFit="1" customWidth="1"/>
    <col min="206" max="207" width="6.28515625" style="3" customWidth="1"/>
    <col min="208" max="208" width="7" style="3" bestFit="1" customWidth="1"/>
    <col min="209" max="226" width="6.28515625" style="26" hidden="1" customWidth="1"/>
    <col min="227" max="228" width="6.28515625" style="3" customWidth="1"/>
    <col min="229" max="229" width="7" style="3" bestFit="1" customWidth="1"/>
    <col min="230" max="231" width="6.28515625" style="3" customWidth="1"/>
    <col min="232" max="232" width="7" style="3" bestFit="1" customWidth="1"/>
    <col min="233" max="234" width="6.28515625" style="3" customWidth="1"/>
    <col min="235" max="235" width="7" style="3" bestFit="1" customWidth="1"/>
    <col min="236" max="244" width="6.28515625" style="3" hidden="1" customWidth="1"/>
    <col min="245" max="246" width="6.28515625" style="3" customWidth="1"/>
    <col min="247" max="247" width="7" style="3" bestFit="1" customWidth="1"/>
    <col min="248" max="249" width="6.28515625" style="3" customWidth="1"/>
    <col min="250" max="250" width="7" style="3" bestFit="1" customWidth="1"/>
    <col min="251" max="252" width="6.28515625" style="3" customWidth="1"/>
    <col min="253" max="253" width="7" style="3" bestFit="1" customWidth="1"/>
    <col min="254" max="255" width="6.28515625" style="3" customWidth="1"/>
    <col min="256" max="256" width="7" style="3" bestFit="1" customWidth="1"/>
    <col min="257" max="258" width="6.28515625" style="3" customWidth="1"/>
    <col min="259" max="259" width="7" style="3" bestFit="1" customWidth="1"/>
    <col min="260" max="261" width="6.28515625" style="3" customWidth="1"/>
    <col min="262" max="262" width="7" style="3" bestFit="1" customWidth="1"/>
    <col min="263" max="298" width="9.140625" style="3"/>
    <col min="299" max="307" width="0" style="3" hidden="1" customWidth="1"/>
    <col min="308" max="16384" width="9.140625" style="3"/>
  </cols>
  <sheetData>
    <row r="1" spans="1:307" ht="22.5" customHeight="1">
      <c r="A1" s="75" t="s">
        <v>48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</row>
    <row r="2" spans="1:307" ht="13.5" thickBot="1">
      <c r="A2" s="1"/>
    </row>
    <row r="3" spans="1:307" s="4" customFormat="1" ht="31.5" customHeight="1" thickBot="1">
      <c r="A3" s="79"/>
      <c r="B3" s="66" t="s">
        <v>49</v>
      </c>
      <c r="C3" s="67"/>
      <c r="D3" s="67"/>
      <c r="E3" s="67"/>
      <c r="F3" s="67"/>
      <c r="G3" s="67"/>
      <c r="H3" s="67"/>
      <c r="I3" s="67"/>
      <c r="J3" s="68"/>
      <c r="K3" s="69" t="s">
        <v>50</v>
      </c>
      <c r="L3" s="70"/>
      <c r="M3" s="70"/>
      <c r="N3" s="70"/>
      <c r="O3" s="70"/>
      <c r="P3" s="70"/>
      <c r="Q3" s="70"/>
      <c r="R3" s="70"/>
      <c r="S3" s="71"/>
      <c r="T3" s="69" t="s">
        <v>51</v>
      </c>
      <c r="U3" s="70"/>
      <c r="V3" s="70"/>
      <c r="W3" s="70"/>
      <c r="X3" s="70"/>
      <c r="Y3" s="70"/>
      <c r="Z3" s="70"/>
      <c r="AA3" s="70"/>
      <c r="AB3" s="71"/>
      <c r="AC3" s="69" t="s">
        <v>52</v>
      </c>
      <c r="AD3" s="70"/>
      <c r="AE3" s="70"/>
      <c r="AF3" s="70"/>
      <c r="AG3" s="70"/>
      <c r="AH3" s="70"/>
      <c r="AI3" s="70"/>
      <c r="AJ3" s="70"/>
      <c r="AK3" s="71"/>
      <c r="AL3" s="69" t="s">
        <v>53</v>
      </c>
      <c r="AM3" s="70"/>
      <c r="AN3" s="70"/>
      <c r="AO3" s="70"/>
      <c r="AP3" s="70"/>
      <c r="AQ3" s="70"/>
      <c r="AR3" s="70"/>
      <c r="AS3" s="70"/>
      <c r="AT3" s="71"/>
      <c r="AU3" s="72" t="s">
        <v>0</v>
      </c>
      <c r="AV3" s="73"/>
      <c r="AW3" s="73"/>
      <c r="AX3" s="73"/>
      <c r="AY3" s="73"/>
      <c r="AZ3" s="73"/>
      <c r="BA3" s="73"/>
      <c r="BB3" s="73"/>
      <c r="BC3" s="74"/>
      <c r="BD3" s="63" t="s">
        <v>1</v>
      </c>
      <c r="BE3" s="64"/>
      <c r="BF3" s="64"/>
      <c r="BG3" s="64"/>
      <c r="BH3" s="64"/>
      <c r="BI3" s="64"/>
      <c r="BJ3" s="64"/>
      <c r="BK3" s="64"/>
      <c r="BL3" s="65"/>
      <c r="BM3" s="63" t="s">
        <v>2</v>
      </c>
      <c r="BN3" s="64"/>
      <c r="BO3" s="64"/>
      <c r="BP3" s="64"/>
      <c r="BQ3" s="64"/>
      <c r="BR3" s="64"/>
      <c r="BS3" s="64"/>
      <c r="BT3" s="64"/>
      <c r="BU3" s="65"/>
      <c r="BV3" s="63" t="s">
        <v>3</v>
      </c>
      <c r="BW3" s="64"/>
      <c r="BX3" s="64"/>
      <c r="BY3" s="64"/>
      <c r="BZ3" s="64"/>
      <c r="CA3" s="64"/>
      <c r="CB3" s="64"/>
      <c r="CC3" s="64"/>
      <c r="CD3" s="65"/>
      <c r="CE3" s="60" t="s">
        <v>4</v>
      </c>
      <c r="CF3" s="61"/>
      <c r="CG3" s="61"/>
      <c r="CH3" s="61"/>
      <c r="CI3" s="61"/>
      <c r="CJ3" s="61"/>
      <c r="CK3" s="61"/>
      <c r="CL3" s="61"/>
      <c r="CM3" s="62"/>
      <c r="CN3" s="63" t="s">
        <v>20</v>
      </c>
      <c r="CO3" s="64"/>
      <c r="CP3" s="64"/>
      <c r="CQ3" s="64"/>
      <c r="CR3" s="64"/>
      <c r="CS3" s="64"/>
      <c r="CT3" s="64"/>
      <c r="CU3" s="64"/>
      <c r="CV3" s="65"/>
      <c r="CW3" s="63" t="s">
        <v>21</v>
      </c>
      <c r="CX3" s="64"/>
      <c r="CY3" s="64"/>
      <c r="CZ3" s="64"/>
      <c r="DA3" s="64"/>
      <c r="DB3" s="64"/>
      <c r="DC3" s="64"/>
      <c r="DD3" s="64"/>
      <c r="DE3" s="65"/>
      <c r="DF3" s="63" t="s">
        <v>22</v>
      </c>
      <c r="DG3" s="64"/>
      <c r="DH3" s="64"/>
      <c r="DI3" s="64"/>
      <c r="DJ3" s="64"/>
      <c r="DK3" s="64"/>
      <c r="DL3" s="64"/>
      <c r="DM3" s="64"/>
      <c r="DN3" s="65"/>
      <c r="DO3" s="63" t="s">
        <v>23</v>
      </c>
      <c r="DP3" s="64"/>
      <c r="DQ3" s="64"/>
      <c r="DR3" s="64"/>
      <c r="DS3" s="64"/>
      <c r="DT3" s="64"/>
      <c r="DU3" s="64"/>
      <c r="DV3" s="64"/>
      <c r="DW3" s="65"/>
      <c r="DX3" s="60" t="s">
        <v>24</v>
      </c>
      <c r="DY3" s="61"/>
      <c r="DZ3" s="61"/>
      <c r="EA3" s="61"/>
      <c r="EB3" s="61"/>
      <c r="EC3" s="61"/>
      <c r="ED3" s="61"/>
      <c r="EE3" s="61"/>
      <c r="EF3" s="62"/>
      <c r="EG3" s="63" t="s">
        <v>25</v>
      </c>
      <c r="EH3" s="64"/>
      <c r="EI3" s="64"/>
      <c r="EJ3" s="64"/>
      <c r="EK3" s="64"/>
      <c r="EL3" s="64"/>
      <c r="EM3" s="64"/>
      <c r="EN3" s="64"/>
      <c r="EO3" s="65"/>
      <c r="EP3" s="63" t="s">
        <v>26</v>
      </c>
      <c r="EQ3" s="64"/>
      <c r="ER3" s="64"/>
      <c r="ES3" s="64"/>
      <c r="ET3" s="64"/>
      <c r="EU3" s="64"/>
      <c r="EV3" s="64"/>
      <c r="EW3" s="64"/>
      <c r="EX3" s="65"/>
      <c r="EY3" s="63" t="s">
        <v>27</v>
      </c>
      <c r="EZ3" s="64"/>
      <c r="FA3" s="64"/>
      <c r="FB3" s="64"/>
      <c r="FC3" s="64"/>
      <c r="FD3" s="64"/>
      <c r="FE3" s="64"/>
      <c r="FF3" s="64"/>
      <c r="FG3" s="65"/>
      <c r="FH3" s="63" t="s">
        <v>28</v>
      </c>
      <c r="FI3" s="64"/>
      <c r="FJ3" s="64"/>
      <c r="FK3" s="64"/>
      <c r="FL3" s="64"/>
      <c r="FM3" s="64"/>
      <c r="FN3" s="64"/>
      <c r="FO3" s="64"/>
      <c r="FP3" s="65"/>
      <c r="FQ3" s="63" t="s">
        <v>29</v>
      </c>
      <c r="FR3" s="64"/>
      <c r="FS3" s="64"/>
      <c r="FT3" s="64"/>
      <c r="FU3" s="64"/>
      <c r="FV3" s="64"/>
      <c r="FW3" s="64"/>
      <c r="FX3" s="64"/>
      <c r="FY3" s="65"/>
      <c r="FZ3" s="63" t="s">
        <v>30</v>
      </c>
      <c r="GA3" s="64"/>
      <c r="GB3" s="64"/>
      <c r="GC3" s="64"/>
      <c r="GD3" s="64"/>
      <c r="GE3" s="64"/>
      <c r="GF3" s="64"/>
      <c r="GG3" s="64"/>
      <c r="GH3" s="65"/>
      <c r="GI3" s="63" t="s">
        <v>31</v>
      </c>
      <c r="GJ3" s="64"/>
      <c r="GK3" s="64"/>
      <c r="GL3" s="64"/>
      <c r="GM3" s="64"/>
      <c r="GN3" s="64"/>
      <c r="GO3" s="64"/>
      <c r="GP3" s="64"/>
      <c r="GQ3" s="65"/>
      <c r="GR3" s="63" t="s">
        <v>32</v>
      </c>
      <c r="GS3" s="64"/>
      <c r="GT3" s="64"/>
      <c r="GU3" s="64"/>
      <c r="GV3" s="64"/>
      <c r="GW3" s="64"/>
      <c r="GX3" s="64"/>
      <c r="GY3" s="64"/>
      <c r="GZ3" s="65"/>
      <c r="HA3" s="60" t="s">
        <v>33</v>
      </c>
      <c r="HB3" s="61"/>
      <c r="HC3" s="61"/>
      <c r="HD3" s="61"/>
      <c r="HE3" s="61"/>
      <c r="HF3" s="61"/>
      <c r="HG3" s="61"/>
      <c r="HH3" s="61"/>
      <c r="HI3" s="62"/>
      <c r="HJ3" s="60" t="s">
        <v>34</v>
      </c>
      <c r="HK3" s="61"/>
      <c r="HL3" s="61"/>
      <c r="HM3" s="61"/>
      <c r="HN3" s="61"/>
      <c r="HO3" s="61"/>
      <c r="HP3" s="61"/>
      <c r="HQ3" s="61"/>
      <c r="HR3" s="62"/>
      <c r="HS3" s="63" t="s">
        <v>35</v>
      </c>
      <c r="HT3" s="64"/>
      <c r="HU3" s="64"/>
      <c r="HV3" s="64"/>
      <c r="HW3" s="64"/>
      <c r="HX3" s="64"/>
      <c r="HY3" s="64"/>
      <c r="HZ3" s="64"/>
      <c r="IA3" s="65"/>
      <c r="IB3" s="63" t="s">
        <v>36</v>
      </c>
      <c r="IC3" s="64"/>
      <c r="ID3" s="64"/>
      <c r="IE3" s="64"/>
      <c r="IF3" s="64"/>
      <c r="IG3" s="64"/>
      <c r="IH3" s="64"/>
      <c r="II3" s="64"/>
      <c r="IJ3" s="65"/>
      <c r="IK3" s="63" t="s">
        <v>37</v>
      </c>
      <c r="IL3" s="64"/>
      <c r="IM3" s="64"/>
      <c r="IN3" s="64"/>
      <c r="IO3" s="64"/>
      <c r="IP3" s="64"/>
      <c r="IQ3" s="64"/>
      <c r="IR3" s="64"/>
      <c r="IS3" s="65"/>
      <c r="IT3" s="63" t="s">
        <v>38</v>
      </c>
      <c r="IU3" s="64"/>
      <c r="IV3" s="64"/>
      <c r="IW3" s="64"/>
      <c r="IX3" s="64"/>
      <c r="IY3" s="64"/>
      <c r="IZ3" s="64"/>
      <c r="JA3" s="64"/>
      <c r="JB3" s="65"/>
      <c r="JC3" s="63" t="s">
        <v>39</v>
      </c>
      <c r="JD3" s="64"/>
      <c r="JE3" s="64"/>
      <c r="JF3" s="64"/>
      <c r="JG3" s="64"/>
      <c r="JH3" s="64"/>
      <c r="JI3" s="64"/>
      <c r="JJ3" s="64"/>
      <c r="JK3" s="65"/>
      <c r="JL3" s="63" t="s">
        <v>40</v>
      </c>
      <c r="JM3" s="64"/>
      <c r="JN3" s="64"/>
      <c r="JO3" s="64"/>
      <c r="JP3" s="64"/>
      <c r="JQ3" s="64"/>
      <c r="JR3" s="64"/>
      <c r="JS3" s="64"/>
      <c r="JT3" s="65"/>
      <c r="JU3" s="63" t="s">
        <v>41</v>
      </c>
      <c r="JV3" s="64"/>
      <c r="JW3" s="64"/>
      <c r="JX3" s="64"/>
      <c r="JY3" s="64"/>
      <c r="JZ3" s="64"/>
      <c r="KA3" s="64"/>
      <c r="KB3" s="64"/>
      <c r="KC3" s="65"/>
      <c r="KD3" s="63" t="s">
        <v>42</v>
      </c>
      <c r="KE3" s="64"/>
      <c r="KF3" s="64"/>
      <c r="KG3" s="64"/>
      <c r="KH3" s="64"/>
      <c r="KI3" s="64"/>
      <c r="KJ3" s="64"/>
      <c r="KK3" s="64"/>
      <c r="KL3" s="65"/>
      <c r="KM3" s="63" t="s">
        <v>43</v>
      </c>
      <c r="KN3" s="64"/>
      <c r="KO3" s="64"/>
      <c r="KP3" s="64"/>
      <c r="KQ3" s="64"/>
      <c r="KR3" s="64"/>
      <c r="KS3" s="64"/>
      <c r="KT3" s="64"/>
      <c r="KU3" s="65"/>
    </row>
    <row r="4" spans="1:307" s="4" customFormat="1" ht="17.25" customHeight="1">
      <c r="A4" s="80"/>
      <c r="B4" s="48" t="s">
        <v>47</v>
      </c>
      <c r="C4" s="49"/>
      <c r="D4" s="49"/>
      <c r="E4" s="49"/>
      <c r="F4" s="49"/>
      <c r="G4" s="49"/>
      <c r="H4" s="49"/>
      <c r="I4" s="49"/>
      <c r="J4" s="50"/>
      <c r="K4" s="48" t="s">
        <v>47</v>
      </c>
      <c r="L4" s="49"/>
      <c r="M4" s="49"/>
      <c r="N4" s="49"/>
      <c r="O4" s="49"/>
      <c r="P4" s="49"/>
      <c r="Q4" s="49"/>
      <c r="R4" s="49"/>
      <c r="S4" s="50"/>
      <c r="T4" s="48" t="s">
        <v>47</v>
      </c>
      <c r="U4" s="49"/>
      <c r="V4" s="49"/>
      <c r="W4" s="49"/>
      <c r="X4" s="49"/>
      <c r="Y4" s="49"/>
      <c r="Z4" s="49"/>
      <c r="AA4" s="49"/>
      <c r="AB4" s="50"/>
      <c r="AC4" s="48" t="s">
        <v>47</v>
      </c>
      <c r="AD4" s="49"/>
      <c r="AE4" s="49"/>
      <c r="AF4" s="49"/>
      <c r="AG4" s="49"/>
      <c r="AH4" s="49"/>
      <c r="AI4" s="49"/>
      <c r="AJ4" s="49"/>
      <c r="AK4" s="50"/>
      <c r="AL4" s="48" t="s">
        <v>47</v>
      </c>
      <c r="AM4" s="49"/>
      <c r="AN4" s="49"/>
      <c r="AO4" s="49"/>
      <c r="AP4" s="49"/>
      <c r="AQ4" s="49"/>
      <c r="AR4" s="49"/>
      <c r="AS4" s="49"/>
      <c r="AT4" s="50"/>
      <c r="AU4" s="48" t="s">
        <v>47</v>
      </c>
      <c r="AV4" s="49"/>
      <c r="AW4" s="49"/>
      <c r="AX4" s="49"/>
      <c r="AY4" s="49"/>
      <c r="AZ4" s="49"/>
      <c r="BA4" s="49"/>
      <c r="BB4" s="49"/>
      <c r="BC4" s="50"/>
      <c r="BD4" s="48" t="s">
        <v>47</v>
      </c>
      <c r="BE4" s="49"/>
      <c r="BF4" s="49"/>
      <c r="BG4" s="49"/>
      <c r="BH4" s="49"/>
      <c r="BI4" s="49"/>
      <c r="BJ4" s="49"/>
      <c r="BK4" s="49"/>
      <c r="BL4" s="50"/>
      <c r="BM4" s="48" t="s">
        <v>47</v>
      </c>
      <c r="BN4" s="49"/>
      <c r="BO4" s="49"/>
      <c r="BP4" s="49"/>
      <c r="BQ4" s="49"/>
      <c r="BR4" s="49"/>
      <c r="BS4" s="49"/>
      <c r="BT4" s="49"/>
      <c r="BU4" s="50"/>
      <c r="BV4" s="48" t="s">
        <v>47</v>
      </c>
      <c r="BW4" s="49"/>
      <c r="BX4" s="49"/>
      <c r="BY4" s="49"/>
      <c r="BZ4" s="49"/>
      <c r="CA4" s="49"/>
      <c r="CB4" s="49"/>
      <c r="CC4" s="49"/>
      <c r="CD4" s="50"/>
      <c r="CE4" s="76" t="s">
        <v>47</v>
      </c>
      <c r="CF4" s="77"/>
      <c r="CG4" s="77"/>
      <c r="CH4" s="77"/>
      <c r="CI4" s="77"/>
      <c r="CJ4" s="77"/>
      <c r="CK4" s="77"/>
      <c r="CL4" s="77"/>
      <c r="CM4" s="78"/>
      <c r="CN4" s="48" t="s">
        <v>47</v>
      </c>
      <c r="CO4" s="49"/>
      <c r="CP4" s="49"/>
      <c r="CQ4" s="49"/>
      <c r="CR4" s="49"/>
      <c r="CS4" s="49"/>
      <c r="CT4" s="49"/>
      <c r="CU4" s="49"/>
      <c r="CV4" s="50"/>
      <c r="CW4" s="48" t="s">
        <v>47</v>
      </c>
      <c r="CX4" s="49"/>
      <c r="CY4" s="49"/>
      <c r="CZ4" s="49"/>
      <c r="DA4" s="49"/>
      <c r="DB4" s="49"/>
      <c r="DC4" s="49"/>
      <c r="DD4" s="49"/>
      <c r="DE4" s="50"/>
      <c r="DF4" s="48" t="s">
        <v>47</v>
      </c>
      <c r="DG4" s="49"/>
      <c r="DH4" s="49"/>
      <c r="DI4" s="49"/>
      <c r="DJ4" s="49"/>
      <c r="DK4" s="49"/>
      <c r="DL4" s="49"/>
      <c r="DM4" s="49"/>
      <c r="DN4" s="50"/>
      <c r="DO4" s="48" t="s">
        <v>47</v>
      </c>
      <c r="DP4" s="49"/>
      <c r="DQ4" s="49"/>
      <c r="DR4" s="49"/>
      <c r="DS4" s="49"/>
      <c r="DT4" s="49"/>
      <c r="DU4" s="49"/>
      <c r="DV4" s="49"/>
      <c r="DW4" s="50"/>
      <c r="DX4" s="76" t="s">
        <v>47</v>
      </c>
      <c r="DY4" s="77"/>
      <c r="DZ4" s="77"/>
      <c r="EA4" s="77"/>
      <c r="EB4" s="77"/>
      <c r="EC4" s="77"/>
      <c r="ED4" s="77"/>
      <c r="EE4" s="77"/>
      <c r="EF4" s="78"/>
      <c r="EG4" s="48" t="s">
        <v>47</v>
      </c>
      <c r="EH4" s="49"/>
      <c r="EI4" s="49"/>
      <c r="EJ4" s="49"/>
      <c r="EK4" s="49"/>
      <c r="EL4" s="49"/>
      <c r="EM4" s="49"/>
      <c r="EN4" s="49"/>
      <c r="EO4" s="50"/>
      <c r="EP4" s="48" t="s">
        <v>47</v>
      </c>
      <c r="EQ4" s="49"/>
      <c r="ER4" s="49"/>
      <c r="ES4" s="49"/>
      <c r="ET4" s="49"/>
      <c r="EU4" s="49"/>
      <c r="EV4" s="49"/>
      <c r="EW4" s="49"/>
      <c r="EX4" s="50"/>
      <c r="EY4" s="48" t="s">
        <v>47</v>
      </c>
      <c r="EZ4" s="49"/>
      <c r="FA4" s="49"/>
      <c r="FB4" s="49"/>
      <c r="FC4" s="49"/>
      <c r="FD4" s="49"/>
      <c r="FE4" s="49"/>
      <c r="FF4" s="49"/>
      <c r="FG4" s="50"/>
      <c r="FH4" s="48" t="s">
        <v>47</v>
      </c>
      <c r="FI4" s="49"/>
      <c r="FJ4" s="49"/>
      <c r="FK4" s="49"/>
      <c r="FL4" s="49"/>
      <c r="FM4" s="49"/>
      <c r="FN4" s="49"/>
      <c r="FO4" s="49"/>
      <c r="FP4" s="50"/>
      <c r="FQ4" s="48" t="s">
        <v>47</v>
      </c>
      <c r="FR4" s="49"/>
      <c r="FS4" s="49"/>
      <c r="FT4" s="49"/>
      <c r="FU4" s="49"/>
      <c r="FV4" s="49"/>
      <c r="FW4" s="49"/>
      <c r="FX4" s="49"/>
      <c r="FY4" s="50"/>
      <c r="FZ4" s="48" t="s">
        <v>47</v>
      </c>
      <c r="GA4" s="49"/>
      <c r="GB4" s="49"/>
      <c r="GC4" s="49"/>
      <c r="GD4" s="49"/>
      <c r="GE4" s="49"/>
      <c r="GF4" s="49"/>
      <c r="GG4" s="49"/>
      <c r="GH4" s="50"/>
      <c r="GI4" s="48" t="s">
        <v>47</v>
      </c>
      <c r="GJ4" s="49"/>
      <c r="GK4" s="49"/>
      <c r="GL4" s="49"/>
      <c r="GM4" s="49"/>
      <c r="GN4" s="49"/>
      <c r="GO4" s="49"/>
      <c r="GP4" s="49"/>
      <c r="GQ4" s="50"/>
      <c r="GR4" s="48" t="s">
        <v>47</v>
      </c>
      <c r="GS4" s="49"/>
      <c r="GT4" s="49"/>
      <c r="GU4" s="49"/>
      <c r="GV4" s="49"/>
      <c r="GW4" s="49"/>
      <c r="GX4" s="49"/>
      <c r="GY4" s="49"/>
      <c r="GZ4" s="50"/>
      <c r="HA4" s="76" t="s">
        <v>47</v>
      </c>
      <c r="HB4" s="77"/>
      <c r="HC4" s="77"/>
      <c r="HD4" s="77"/>
      <c r="HE4" s="77"/>
      <c r="HF4" s="77"/>
      <c r="HG4" s="77"/>
      <c r="HH4" s="77"/>
      <c r="HI4" s="78"/>
      <c r="HJ4" s="76" t="s">
        <v>47</v>
      </c>
      <c r="HK4" s="77"/>
      <c r="HL4" s="77"/>
      <c r="HM4" s="77"/>
      <c r="HN4" s="77"/>
      <c r="HO4" s="77"/>
      <c r="HP4" s="77"/>
      <c r="HQ4" s="77"/>
      <c r="HR4" s="78"/>
      <c r="HS4" s="48" t="s">
        <v>47</v>
      </c>
      <c r="HT4" s="49"/>
      <c r="HU4" s="49"/>
      <c r="HV4" s="49"/>
      <c r="HW4" s="49"/>
      <c r="HX4" s="49"/>
      <c r="HY4" s="49"/>
      <c r="HZ4" s="49"/>
      <c r="IA4" s="50"/>
      <c r="IB4" s="48" t="s">
        <v>47</v>
      </c>
      <c r="IC4" s="49"/>
      <c r="ID4" s="49"/>
      <c r="IE4" s="49"/>
      <c r="IF4" s="49"/>
      <c r="IG4" s="49"/>
      <c r="IH4" s="49"/>
      <c r="II4" s="49"/>
      <c r="IJ4" s="50"/>
      <c r="IK4" s="48" t="s">
        <v>47</v>
      </c>
      <c r="IL4" s="49"/>
      <c r="IM4" s="49"/>
      <c r="IN4" s="49"/>
      <c r="IO4" s="49"/>
      <c r="IP4" s="49"/>
      <c r="IQ4" s="49"/>
      <c r="IR4" s="49"/>
      <c r="IS4" s="50"/>
      <c r="IT4" s="48" t="s">
        <v>47</v>
      </c>
      <c r="IU4" s="49"/>
      <c r="IV4" s="49"/>
      <c r="IW4" s="49"/>
      <c r="IX4" s="49"/>
      <c r="IY4" s="49"/>
      <c r="IZ4" s="49"/>
      <c r="JA4" s="49"/>
      <c r="JB4" s="50"/>
      <c r="JC4" s="48" t="s">
        <v>47</v>
      </c>
      <c r="JD4" s="49"/>
      <c r="JE4" s="49"/>
      <c r="JF4" s="49"/>
      <c r="JG4" s="49"/>
      <c r="JH4" s="49"/>
      <c r="JI4" s="49"/>
      <c r="JJ4" s="49"/>
      <c r="JK4" s="50"/>
      <c r="JL4" s="48" t="s">
        <v>47</v>
      </c>
      <c r="JM4" s="49"/>
      <c r="JN4" s="49"/>
      <c r="JO4" s="49"/>
      <c r="JP4" s="49"/>
      <c r="JQ4" s="49"/>
      <c r="JR4" s="49"/>
      <c r="JS4" s="49"/>
      <c r="JT4" s="50"/>
      <c r="JU4" s="48" t="s">
        <v>47</v>
      </c>
      <c r="JV4" s="49"/>
      <c r="JW4" s="49"/>
      <c r="JX4" s="49"/>
      <c r="JY4" s="49"/>
      <c r="JZ4" s="49"/>
      <c r="KA4" s="49"/>
      <c r="KB4" s="49"/>
      <c r="KC4" s="50"/>
      <c r="KD4" s="48" t="s">
        <v>47</v>
      </c>
      <c r="KE4" s="49"/>
      <c r="KF4" s="49"/>
      <c r="KG4" s="49"/>
      <c r="KH4" s="49"/>
      <c r="KI4" s="49"/>
      <c r="KJ4" s="49"/>
      <c r="KK4" s="49"/>
      <c r="KL4" s="50"/>
      <c r="KM4" s="48" t="s">
        <v>47</v>
      </c>
      <c r="KN4" s="49"/>
      <c r="KO4" s="49"/>
      <c r="KP4" s="49"/>
      <c r="KQ4" s="49"/>
      <c r="KR4" s="49"/>
      <c r="KS4" s="49"/>
      <c r="KT4" s="49"/>
      <c r="KU4" s="50"/>
    </row>
    <row r="5" spans="1:307" s="5" customFormat="1" ht="15" customHeight="1">
      <c r="A5" s="80"/>
      <c r="B5" s="59" t="s">
        <v>5</v>
      </c>
      <c r="C5" s="57"/>
      <c r="D5" s="57"/>
      <c r="E5" s="57" t="s">
        <v>6</v>
      </c>
      <c r="F5" s="57"/>
      <c r="G5" s="57"/>
      <c r="H5" s="57" t="s">
        <v>7</v>
      </c>
      <c r="I5" s="57"/>
      <c r="J5" s="58"/>
      <c r="K5" s="59" t="s">
        <v>5</v>
      </c>
      <c r="L5" s="57"/>
      <c r="M5" s="57"/>
      <c r="N5" s="57" t="s">
        <v>6</v>
      </c>
      <c r="O5" s="57"/>
      <c r="P5" s="57"/>
      <c r="Q5" s="57" t="s">
        <v>7</v>
      </c>
      <c r="R5" s="57"/>
      <c r="S5" s="58"/>
      <c r="T5" s="59" t="s">
        <v>5</v>
      </c>
      <c r="U5" s="57"/>
      <c r="V5" s="57"/>
      <c r="W5" s="57" t="s">
        <v>6</v>
      </c>
      <c r="X5" s="57"/>
      <c r="Y5" s="57"/>
      <c r="Z5" s="57" t="s">
        <v>7</v>
      </c>
      <c r="AA5" s="57"/>
      <c r="AB5" s="58"/>
      <c r="AC5" s="59" t="s">
        <v>5</v>
      </c>
      <c r="AD5" s="57"/>
      <c r="AE5" s="57"/>
      <c r="AF5" s="57" t="s">
        <v>6</v>
      </c>
      <c r="AG5" s="57"/>
      <c r="AH5" s="57"/>
      <c r="AI5" s="57" t="s">
        <v>7</v>
      </c>
      <c r="AJ5" s="57"/>
      <c r="AK5" s="58"/>
      <c r="AL5" s="59" t="s">
        <v>5</v>
      </c>
      <c r="AM5" s="57"/>
      <c r="AN5" s="57"/>
      <c r="AO5" s="57" t="s">
        <v>6</v>
      </c>
      <c r="AP5" s="57"/>
      <c r="AQ5" s="57"/>
      <c r="AR5" s="57" t="s">
        <v>7</v>
      </c>
      <c r="AS5" s="57"/>
      <c r="AT5" s="58"/>
      <c r="AU5" s="51" t="s">
        <v>5</v>
      </c>
      <c r="AV5" s="52"/>
      <c r="AW5" s="52"/>
      <c r="AX5" s="52" t="s">
        <v>6</v>
      </c>
      <c r="AY5" s="52"/>
      <c r="AZ5" s="52"/>
      <c r="BA5" s="52" t="s">
        <v>7</v>
      </c>
      <c r="BB5" s="52"/>
      <c r="BC5" s="53"/>
      <c r="BD5" s="59" t="s">
        <v>5</v>
      </c>
      <c r="BE5" s="57"/>
      <c r="BF5" s="57"/>
      <c r="BG5" s="57" t="s">
        <v>6</v>
      </c>
      <c r="BH5" s="57"/>
      <c r="BI5" s="57"/>
      <c r="BJ5" s="57" t="s">
        <v>7</v>
      </c>
      <c r="BK5" s="57"/>
      <c r="BL5" s="58"/>
      <c r="BM5" s="59" t="s">
        <v>5</v>
      </c>
      <c r="BN5" s="57"/>
      <c r="BO5" s="57"/>
      <c r="BP5" s="57" t="s">
        <v>6</v>
      </c>
      <c r="BQ5" s="57"/>
      <c r="BR5" s="57"/>
      <c r="BS5" s="57" t="s">
        <v>7</v>
      </c>
      <c r="BT5" s="57"/>
      <c r="BU5" s="58"/>
      <c r="BV5" s="59" t="s">
        <v>5</v>
      </c>
      <c r="BW5" s="57"/>
      <c r="BX5" s="57"/>
      <c r="BY5" s="57" t="s">
        <v>6</v>
      </c>
      <c r="BZ5" s="57"/>
      <c r="CA5" s="57"/>
      <c r="CB5" s="57" t="s">
        <v>7</v>
      </c>
      <c r="CC5" s="57"/>
      <c r="CD5" s="58"/>
      <c r="CE5" s="54" t="s">
        <v>5</v>
      </c>
      <c r="CF5" s="55"/>
      <c r="CG5" s="55"/>
      <c r="CH5" s="55" t="s">
        <v>6</v>
      </c>
      <c r="CI5" s="55"/>
      <c r="CJ5" s="55"/>
      <c r="CK5" s="55" t="s">
        <v>7</v>
      </c>
      <c r="CL5" s="55"/>
      <c r="CM5" s="56"/>
      <c r="CN5" s="59" t="s">
        <v>5</v>
      </c>
      <c r="CO5" s="57"/>
      <c r="CP5" s="57"/>
      <c r="CQ5" s="57" t="s">
        <v>6</v>
      </c>
      <c r="CR5" s="57"/>
      <c r="CS5" s="57"/>
      <c r="CT5" s="57" t="s">
        <v>7</v>
      </c>
      <c r="CU5" s="57"/>
      <c r="CV5" s="58"/>
      <c r="CW5" s="59" t="s">
        <v>5</v>
      </c>
      <c r="CX5" s="57"/>
      <c r="CY5" s="57"/>
      <c r="CZ5" s="57" t="s">
        <v>6</v>
      </c>
      <c r="DA5" s="57"/>
      <c r="DB5" s="57"/>
      <c r="DC5" s="57" t="s">
        <v>7</v>
      </c>
      <c r="DD5" s="57"/>
      <c r="DE5" s="58"/>
      <c r="DF5" s="59" t="s">
        <v>5</v>
      </c>
      <c r="DG5" s="57"/>
      <c r="DH5" s="57"/>
      <c r="DI5" s="57" t="s">
        <v>6</v>
      </c>
      <c r="DJ5" s="57"/>
      <c r="DK5" s="57"/>
      <c r="DL5" s="57" t="s">
        <v>7</v>
      </c>
      <c r="DM5" s="57"/>
      <c r="DN5" s="58"/>
      <c r="DO5" s="59" t="s">
        <v>5</v>
      </c>
      <c r="DP5" s="57"/>
      <c r="DQ5" s="57"/>
      <c r="DR5" s="57" t="s">
        <v>6</v>
      </c>
      <c r="DS5" s="57"/>
      <c r="DT5" s="57"/>
      <c r="DU5" s="57" t="s">
        <v>7</v>
      </c>
      <c r="DV5" s="57"/>
      <c r="DW5" s="58"/>
      <c r="DX5" s="54" t="s">
        <v>5</v>
      </c>
      <c r="DY5" s="55"/>
      <c r="DZ5" s="55"/>
      <c r="EA5" s="55" t="s">
        <v>6</v>
      </c>
      <c r="EB5" s="55"/>
      <c r="EC5" s="55"/>
      <c r="ED5" s="55" t="s">
        <v>7</v>
      </c>
      <c r="EE5" s="55"/>
      <c r="EF5" s="56"/>
      <c r="EG5" s="59" t="s">
        <v>5</v>
      </c>
      <c r="EH5" s="57"/>
      <c r="EI5" s="57"/>
      <c r="EJ5" s="57" t="s">
        <v>6</v>
      </c>
      <c r="EK5" s="57"/>
      <c r="EL5" s="57"/>
      <c r="EM5" s="57" t="s">
        <v>7</v>
      </c>
      <c r="EN5" s="57"/>
      <c r="EO5" s="58"/>
      <c r="EP5" s="59" t="s">
        <v>5</v>
      </c>
      <c r="EQ5" s="57"/>
      <c r="ER5" s="57"/>
      <c r="ES5" s="57" t="s">
        <v>6</v>
      </c>
      <c r="ET5" s="57"/>
      <c r="EU5" s="57"/>
      <c r="EV5" s="57" t="s">
        <v>7</v>
      </c>
      <c r="EW5" s="57"/>
      <c r="EX5" s="58"/>
      <c r="EY5" s="59" t="s">
        <v>5</v>
      </c>
      <c r="EZ5" s="57"/>
      <c r="FA5" s="57"/>
      <c r="FB5" s="57" t="s">
        <v>6</v>
      </c>
      <c r="FC5" s="57"/>
      <c r="FD5" s="57"/>
      <c r="FE5" s="57" t="s">
        <v>7</v>
      </c>
      <c r="FF5" s="57"/>
      <c r="FG5" s="58"/>
      <c r="FH5" s="59" t="s">
        <v>5</v>
      </c>
      <c r="FI5" s="57"/>
      <c r="FJ5" s="57"/>
      <c r="FK5" s="57" t="s">
        <v>6</v>
      </c>
      <c r="FL5" s="57"/>
      <c r="FM5" s="57"/>
      <c r="FN5" s="57" t="s">
        <v>7</v>
      </c>
      <c r="FO5" s="57"/>
      <c r="FP5" s="58"/>
      <c r="FQ5" s="59" t="s">
        <v>5</v>
      </c>
      <c r="FR5" s="57"/>
      <c r="FS5" s="57"/>
      <c r="FT5" s="57" t="s">
        <v>6</v>
      </c>
      <c r="FU5" s="57"/>
      <c r="FV5" s="57"/>
      <c r="FW5" s="57" t="s">
        <v>7</v>
      </c>
      <c r="FX5" s="57"/>
      <c r="FY5" s="58"/>
      <c r="FZ5" s="59" t="s">
        <v>5</v>
      </c>
      <c r="GA5" s="57"/>
      <c r="GB5" s="57"/>
      <c r="GC5" s="57" t="s">
        <v>6</v>
      </c>
      <c r="GD5" s="57"/>
      <c r="GE5" s="57"/>
      <c r="GF5" s="57" t="s">
        <v>7</v>
      </c>
      <c r="GG5" s="57"/>
      <c r="GH5" s="58"/>
      <c r="GI5" s="59" t="s">
        <v>5</v>
      </c>
      <c r="GJ5" s="57"/>
      <c r="GK5" s="57"/>
      <c r="GL5" s="57" t="s">
        <v>6</v>
      </c>
      <c r="GM5" s="57"/>
      <c r="GN5" s="57"/>
      <c r="GO5" s="57" t="s">
        <v>7</v>
      </c>
      <c r="GP5" s="57"/>
      <c r="GQ5" s="58"/>
      <c r="GR5" s="59" t="s">
        <v>5</v>
      </c>
      <c r="GS5" s="57"/>
      <c r="GT5" s="57"/>
      <c r="GU5" s="57" t="s">
        <v>6</v>
      </c>
      <c r="GV5" s="57"/>
      <c r="GW5" s="57"/>
      <c r="GX5" s="57" t="s">
        <v>7</v>
      </c>
      <c r="GY5" s="57"/>
      <c r="GZ5" s="58"/>
      <c r="HA5" s="54" t="s">
        <v>5</v>
      </c>
      <c r="HB5" s="55"/>
      <c r="HC5" s="55"/>
      <c r="HD5" s="55" t="s">
        <v>6</v>
      </c>
      <c r="HE5" s="55"/>
      <c r="HF5" s="55"/>
      <c r="HG5" s="55" t="s">
        <v>7</v>
      </c>
      <c r="HH5" s="55"/>
      <c r="HI5" s="56"/>
      <c r="HJ5" s="54" t="s">
        <v>5</v>
      </c>
      <c r="HK5" s="55"/>
      <c r="HL5" s="55"/>
      <c r="HM5" s="55" t="s">
        <v>6</v>
      </c>
      <c r="HN5" s="55"/>
      <c r="HO5" s="55"/>
      <c r="HP5" s="55" t="s">
        <v>7</v>
      </c>
      <c r="HQ5" s="55"/>
      <c r="HR5" s="56"/>
      <c r="HS5" s="59" t="s">
        <v>5</v>
      </c>
      <c r="HT5" s="57"/>
      <c r="HU5" s="57"/>
      <c r="HV5" s="57" t="s">
        <v>6</v>
      </c>
      <c r="HW5" s="57"/>
      <c r="HX5" s="57"/>
      <c r="HY5" s="57" t="s">
        <v>7</v>
      </c>
      <c r="HZ5" s="57"/>
      <c r="IA5" s="58"/>
      <c r="IB5" s="59" t="s">
        <v>5</v>
      </c>
      <c r="IC5" s="57"/>
      <c r="ID5" s="57"/>
      <c r="IE5" s="57" t="s">
        <v>6</v>
      </c>
      <c r="IF5" s="57"/>
      <c r="IG5" s="57"/>
      <c r="IH5" s="57" t="s">
        <v>7</v>
      </c>
      <c r="II5" s="57"/>
      <c r="IJ5" s="58"/>
      <c r="IK5" s="59" t="s">
        <v>5</v>
      </c>
      <c r="IL5" s="57"/>
      <c r="IM5" s="57"/>
      <c r="IN5" s="57" t="s">
        <v>6</v>
      </c>
      <c r="IO5" s="57"/>
      <c r="IP5" s="57"/>
      <c r="IQ5" s="57" t="s">
        <v>7</v>
      </c>
      <c r="IR5" s="57"/>
      <c r="IS5" s="58"/>
      <c r="IT5" s="59" t="s">
        <v>5</v>
      </c>
      <c r="IU5" s="57"/>
      <c r="IV5" s="57"/>
      <c r="IW5" s="57" t="s">
        <v>6</v>
      </c>
      <c r="IX5" s="57"/>
      <c r="IY5" s="57"/>
      <c r="IZ5" s="57" t="s">
        <v>7</v>
      </c>
      <c r="JA5" s="57"/>
      <c r="JB5" s="58"/>
      <c r="JC5" s="59" t="s">
        <v>5</v>
      </c>
      <c r="JD5" s="57"/>
      <c r="JE5" s="57"/>
      <c r="JF5" s="57" t="s">
        <v>6</v>
      </c>
      <c r="JG5" s="57"/>
      <c r="JH5" s="57"/>
      <c r="JI5" s="57" t="s">
        <v>7</v>
      </c>
      <c r="JJ5" s="57"/>
      <c r="JK5" s="58"/>
      <c r="JL5" s="59" t="s">
        <v>5</v>
      </c>
      <c r="JM5" s="57"/>
      <c r="JN5" s="57"/>
      <c r="JO5" s="57" t="s">
        <v>6</v>
      </c>
      <c r="JP5" s="57"/>
      <c r="JQ5" s="57"/>
      <c r="JR5" s="57" t="s">
        <v>7</v>
      </c>
      <c r="JS5" s="57"/>
      <c r="JT5" s="58"/>
      <c r="JU5" s="59" t="s">
        <v>5</v>
      </c>
      <c r="JV5" s="57"/>
      <c r="JW5" s="57"/>
      <c r="JX5" s="57" t="s">
        <v>6</v>
      </c>
      <c r="JY5" s="57"/>
      <c r="JZ5" s="57"/>
      <c r="KA5" s="57" t="s">
        <v>7</v>
      </c>
      <c r="KB5" s="57"/>
      <c r="KC5" s="58"/>
      <c r="KD5" s="59" t="s">
        <v>5</v>
      </c>
      <c r="KE5" s="57"/>
      <c r="KF5" s="57"/>
      <c r="KG5" s="57" t="s">
        <v>6</v>
      </c>
      <c r="KH5" s="57"/>
      <c r="KI5" s="57"/>
      <c r="KJ5" s="57" t="s">
        <v>7</v>
      </c>
      <c r="KK5" s="57"/>
      <c r="KL5" s="58"/>
      <c r="KM5" s="59" t="s">
        <v>5</v>
      </c>
      <c r="KN5" s="57"/>
      <c r="KO5" s="57"/>
      <c r="KP5" s="57" t="s">
        <v>6</v>
      </c>
      <c r="KQ5" s="57"/>
      <c r="KR5" s="57"/>
      <c r="KS5" s="57" t="s">
        <v>7</v>
      </c>
      <c r="KT5" s="57"/>
      <c r="KU5" s="58"/>
    </row>
    <row r="6" spans="1:307" s="5" customFormat="1" ht="15" customHeight="1" thickBot="1">
      <c r="A6" s="81"/>
      <c r="B6" s="23" t="s">
        <v>44</v>
      </c>
      <c r="C6" s="24" t="s">
        <v>45</v>
      </c>
      <c r="D6" s="24" t="s">
        <v>46</v>
      </c>
      <c r="E6" s="23" t="s">
        <v>44</v>
      </c>
      <c r="F6" s="24" t="s">
        <v>45</v>
      </c>
      <c r="G6" s="24" t="s">
        <v>46</v>
      </c>
      <c r="H6" s="23" t="s">
        <v>44</v>
      </c>
      <c r="I6" s="24" t="s">
        <v>45</v>
      </c>
      <c r="J6" s="24" t="s">
        <v>46</v>
      </c>
      <c r="K6" s="23" t="s">
        <v>44</v>
      </c>
      <c r="L6" s="24" t="s">
        <v>45</v>
      </c>
      <c r="M6" s="24" t="s">
        <v>46</v>
      </c>
      <c r="N6" s="23" t="s">
        <v>44</v>
      </c>
      <c r="O6" s="24" t="s">
        <v>45</v>
      </c>
      <c r="P6" s="24" t="s">
        <v>46</v>
      </c>
      <c r="Q6" s="23" t="s">
        <v>44</v>
      </c>
      <c r="R6" s="24" t="s">
        <v>45</v>
      </c>
      <c r="S6" s="24" t="s">
        <v>46</v>
      </c>
      <c r="T6" s="23" t="s">
        <v>44</v>
      </c>
      <c r="U6" s="24" t="s">
        <v>45</v>
      </c>
      <c r="V6" s="24" t="s">
        <v>46</v>
      </c>
      <c r="W6" s="23" t="s">
        <v>44</v>
      </c>
      <c r="X6" s="24" t="s">
        <v>45</v>
      </c>
      <c r="Y6" s="24" t="s">
        <v>46</v>
      </c>
      <c r="Z6" s="23" t="s">
        <v>44</v>
      </c>
      <c r="AA6" s="24" t="s">
        <v>45</v>
      </c>
      <c r="AB6" s="24" t="s">
        <v>46</v>
      </c>
      <c r="AC6" s="23" t="s">
        <v>44</v>
      </c>
      <c r="AD6" s="24" t="s">
        <v>45</v>
      </c>
      <c r="AE6" s="24" t="s">
        <v>46</v>
      </c>
      <c r="AF6" s="23" t="s">
        <v>44</v>
      </c>
      <c r="AG6" s="24" t="s">
        <v>45</v>
      </c>
      <c r="AH6" s="24" t="s">
        <v>46</v>
      </c>
      <c r="AI6" s="23" t="s">
        <v>44</v>
      </c>
      <c r="AJ6" s="24" t="s">
        <v>45</v>
      </c>
      <c r="AK6" s="24" t="s">
        <v>46</v>
      </c>
      <c r="AL6" s="23" t="s">
        <v>44</v>
      </c>
      <c r="AM6" s="24" t="s">
        <v>45</v>
      </c>
      <c r="AN6" s="24" t="s">
        <v>46</v>
      </c>
      <c r="AO6" s="23" t="s">
        <v>44</v>
      </c>
      <c r="AP6" s="24" t="s">
        <v>45</v>
      </c>
      <c r="AQ6" s="24" t="s">
        <v>46</v>
      </c>
      <c r="AR6" s="23" t="s">
        <v>44</v>
      </c>
      <c r="AS6" s="24" t="s">
        <v>45</v>
      </c>
      <c r="AT6" s="25" t="s">
        <v>46</v>
      </c>
      <c r="AU6" s="37" t="s">
        <v>44</v>
      </c>
      <c r="AV6" s="38" t="s">
        <v>45</v>
      </c>
      <c r="AW6" s="38" t="s">
        <v>46</v>
      </c>
      <c r="AX6" s="37" t="s">
        <v>44</v>
      </c>
      <c r="AY6" s="38" t="s">
        <v>45</v>
      </c>
      <c r="AZ6" s="38" t="s">
        <v>46</v>
      </c>
      <c r="BA6" s="37" t="s">
        <v>44</v>
      </c>
      <c r="BB6" s="38" t="s">
        <v>45</v>
      </c>
      <c r="BC6" s="38" t="s">
        <v>46</v>
      </c>
      <c r="BD6" s="20" t="s">
        <v>44</v>
      </c>
      <c r="BE6" s="21" t="s">
        <v>45</v>
      </c>
      <c r="BF6" s="21" t="s">
        <v>46</v>
      </c>
      <c r="BG6" s="20" t="s">
        <v>44</v>
      </c>
      <c r="BH6" s="21" t="s">
        <v>45</v>
      </c>
      <c r="BI6" s="21" t="s">
        <v>46</v>
      </c>
      <c r="BJ6" s="20" t="s">
        <v>44</v>
      </c>
      <c r="BK6" s="21" t="s">
        <v>45</v>
      </c>
      <c r="BL6" s="21" t="s">
        <v>46</v>
      </c>
      <c r="BM6" s="20" t="s">
        <v>44</v>
      </c>
      <c r="BN6" s="21" t="s">
        <v>45</v>
      </c>
      <c r="BO6" s="21" t="s">
        <v>46</v>
      </c>
      <c r="BP6" s="20" t="s">
        <v>44</v>
      </c>
      <c r="BQ6" s="21" t="s">
        <v>45</v>
      </c>
      <c r="BR6" s="21" t="s">
        <v>46</v>
      </c>
      <c r="BS6" s="20" t="s">
        <v>44</v>
      </c>
      <c r="BT6" s="21" t="s">
        <v>45</v>
      </c>
      <c r="BU6" s="21" t="s">
        <v>46</v>
      </c>
      <c r="BV6" s="20" t="s">
        <v>44</v>
      </c>
      <c r="BW6" s="21" t="s">
        <v>45</v>
      </c>
      <c r="BX6" s="21" t="s">
        <v>46</v>
      </c>
      <c r="BY6" s="20" t="s">
        <v>44</v>
      </c>
      <c r="BZ6" s="21" t="s">
        <v>45</v>
      </c>
      <c r="CA6" s="21" t="s">
        <v>46</v>
      </c>
      <c r="CB6" s="20" t="s">
        <v>44</v>
      </c>
      <c r="CC6" s="21" t="s">
        <v>45</v>
      </c>
      <c r="CD6" s="21" t="s">
        <v>46</v>
      </c>
      <c r="CE6" s="27" t="s">
        <v>44</v>
      </c>
      <c r="CF6" s="28" t="s">
        <v>45</v>
      </c>
      <c r="CG6" s="28" t="s">
        <v>46</v>
      </c>
      <c r="CH6" s="27" t="s">
        <v>44</v>
      </c>
      <c r="CI6" s="28" t="s">
        <v>45</v>
      </c>
      <c r="CJ6" s="28" t="s">
        <v>46</v>
      </c>
      <c r="CK6" s="27" t="s">
        <v>44</v>
      </c>
      <c r="CL6" s="28" t="s">
        <v>45</v>
      </c>
      <c r="CM6" s="28" t="s">
        <v>46</v>
      </c>
      <c r="CN6" s="20" t="s">
        <v>44</v>
      </c>
      <c r="CO6" s="21" t="s">
        <v>45</v>
      </c>
      <c r="CP6" s="21" t="s">
        <v>46</v>
      </c>
      <c r="CQ6" s="20" t="s">
        <v>44</v>
      </c>
      <c r="CR6" s="21" t="s">
        <v>45</v>
      </c>
      <c r="CS6" s="21" t="s">
        <v>46</v>
      </c>
      <c r="CT6" s="20" t="s">
        <v>44</v>
      </c>
      <c r="CU6" s="21" t="s">
        <v>45</v>
      </c>
      <c r="CV6" s="21" t="s">
        <v>46</v>
      </c>
      <c r="CW6" s="20" t="s">
        <v>44</v>
      </c>
      <c r="CX6" s="21" t="s">
        <v>45</v>
      </c>
      <c r="CY6" s="21" t="s">
        <v>46</v>
      </c>
      <c r="CZ6" s="20" t="s">
        <v>44</v>
      </c>
      <c r="DA6" s="21" t="s">
        <v>45</v>
      </c>
      <c r="DB6" s="21" t="s">
        <v>46</v>
      </c>
      <c r="DC6" s="20" t="s">
        <v>44</v>
      </c>
      <c r="DD6" s="21" t="s">
        <v>45</v>
      </c>
      <c r="DE6" s="21" t="s">
        <v>46</v>
      </c>
      <c r="DF6" s="20" t="s">
        <v>44</v>
      </c>
      <c r="DG6" s="21" t="s">
        <v>45</v>
      </c>
      <c r="DH6" s="21" t="s">
        <v>46</v>
      </c>
      <c r="DI6" s="20" t="s">
        <v>44</v>
      </c>
      <c r="DJ6" s="21" t="s">
        <v>45</v>
      </c>
      <c r="DK6" s="21" t="s">
        <v>46</v>
      </c>
      <c r="DL6" s="20" t="s">
        <v>44</v>
      </c>
      <c r="DM6" s="21" t="s">
        <v>45</v>
      </c>
      <c r="DN6" s="21" t="s">
        <v>46</v>
      </c>
      <c r="DO6" s="20" t="s">
        <v>44</v>
      </c>
      <c r="DP6" s="21" t="s">
        <v>45</v>
      </c>
      <c r="DQ6" s="21" t="s">
        <v>46</v>
      </c>
      <c r="DR6" s="20" t="s">
        <v>44</v>
      </c>
      <c r="DS6" s="21" t="s">
        <v>45</v>
      </c>
      <c r="DT6" s="21" t="s">
        <v>46</v>
      </c>
      <c r="DU6" s="20" t="s">
        <v>44</v>
      </c>
      <c r="DV6" s="21" t="s">
        <v>45</v>
      </c>
      <c r="DW6" s="21" t="s">
        <v>46</v>
      </c>
      <c r="DX6" s="27" t="s">
        <v>44</v>
      </c>
      <c r="DY6" s="28" t="s">
        <v>45</v>
      </c>
      <c r="DZ6" s="28" t="s">
        <v>46</v>
      </c>
      <c r="EA6" s="27" t="s">
        <v>44</v>
      </c>
      <c r="EB6" s="28" t="s">
        <v>45</v>
      </c>
      <c r="EC6" s="28" t="s">
        <v>46</v>
      </c>
      <c r="ED6" s="27" t="s">
        <v>44</v>
      </c>
      <c r="EE6" s="28" t="s">
        <v>45</v>
      </c>
      <c r="EF6" s="28" t="s">
        <v>46</v>
      </c>
      <c r="EG6" s="20" t="s">
        <v>44</v>
      </c>
      <c r="EH6" s="21" t="s">
        <v>45</v>
      </c>
      <c r="EI6" s="21" t="s">
        <v>46</v>
      </c>
      <c r="EJ6" s="20" t="s">
        <v>44</v>
      </c>
      <c r="EK6" s="21" t="s">
        <v>45</v>
      </c>
      <c r="EL6" s="21" t="s">
        <v>46</v>
      </c>
      <c r="EM6" s="20" t="s">
        <v>44</v>
      </c>
      <c r="EN6" s="21" t="s">
        <v>45</v>
      </c>
      <c r="EO6" s="21" t="s">
        <v>46</v>
      </c>
      <c r="EP6" s="20" t="s">
        <v>44</v>
      </c>
      <c r="EQ6" s="21" t="s">
        <v>45</v>
      </c>
      <c r="ER6" s="21" t="s">
        <v>46</v>
      </c>
      <c r="ES6" s="20" t="s">
        <v>44</v>
      </c>
      <c r="ET6" s="21" t="s">
        <v>45</v>
      </c>
      <c r="EU6" s="21" t="s">
        <v>46</v>
      </c>
      <c r="EV6" s="20" t="s">
        <v>44</v>
      </c>
      <c r="EW6" s="21" t="s">
        <v>45</v>
      </c>
      <c r="EX6" s="21" t="s">
        <v>46</v>
      </c>
      <c r="EY6" s="20" t="s">
        <v>44</v>
      </c>
      <c r="EZ6" s="21" t="s">
        <v>45</v>
      </c>
      <c r="FA6" s="21" t="s">
        <v>46</v>
      </c>
      <c r="FB6" s="20" t="s">
        <v>44</v>
      </c>
      <c r="FC6" s="21" t="s">
        <v>45</v>
      </c>
      <c r="FD6" s="21" t="s">
        <v>46</v>
      </c>
      <c r="FE6" s="20" t="s">
        <v>44</v>
      </c>
      <c r="FF6" s="21" t="s">
        <v>45</v>
      </c>
      <c r="FG6" s="21" t="s">
        <v>46</v>
      </c>
      <c r="FH6" s="20" t="s">
        <v>44</v>
      </c>
      <c r="FI6" s="21" t="s">
        <v>45</v>
      </c>
      <c r="FJ6" s="21" t="s">
        <v>46</v>
      </c>
      <c r="FK6" s="20" t="s">
        <v>44</v>
      </c>
      <c r="FL6" s="21" t="s">
        <v>45</v>
      </c>
      <c r="FM6" s="21" t="s">
        <v>46</v>
      </c>
      <c r="FN6" s="20" t="s">
        <v>44</v>
      </c>
      <c r="FO6" s="21" t="s">
        <v>45</v>
      </c>
      <c r="FP6" s="21" t="s">
        <v>46</v>
      </c>
      <c r="FQ6" s="20" t="s">
        <v>44</v>
      </c>
      <c r="FR6" s="21" t="s">
        <v>45</v>
      </c>
      <c r="FS6" s="21" t="s">
        <v>46</v>
      </c>
      <c r="FT6" s="20" t="s">
        <v>44</v>
      </c>
      <c r="FU6" s="21" t="s">
        <v>45</v>
      </c>
      <c r="FV6" s="21" t="s">
        <v>46</v>
      </c>
      <c r="FW6" s="20" t="s">
        <v>44</v>
      </c>
      <c r="FX6" s="21" t="s">
        <v>45</v>
      </c>
      <c r="FY6" s="21" t="s">
        <v>46</v>
      </c>
      <c r="FZ6" s="20" t="s">
        <v>44</v>
      </c>
      <c r="GA6" s="21" t="s">
        <v>45</v>
      </c>
      <c r="GB6" s="21" t="s">
        <v>46</v>
      </c>
      <c r="GC6" s="20" t="s">
        <v>44</v>
      </c>
      <c r="GD6" s="21" t="s">
        <v>45</v>
      </c>
      <c r="GE6" s="21" t="s">
        <v>46</v>
      </c>
      <c r="GF6" s="20" t="s">
        <v>44</v>
      </c>
      <c r="GG6" s="21" t="s">
        <v>45</v>
      </c>
      <c r="GH6" s="21" t="s">
        <v>46</v>
      </c>
      <c r="GI6" s="20" t="s">
        <v>44</v>
      </c>
      <c r="GJ6" s="21" t="s">
        <v>45</v>
      </c>
      <c r="GK6" s="21" t="s">
        <v>46</v>
      </c>
      <c r="GL6" s="20" t="s">
        <v>44</v>
      </c>
      <c r="GM6" s="21" t="s">
        <v>45</v>
      </c>
      <c r="GN6" s="21" t="s">
        <v>46</v>
      </c>
      <c r="GO6" s="20" t="s">
        <v>44</v>
      </c>
      <c r="GP6" s="21" t="s">
        <v>45</v>
      </c>
      <c r="GQ6" s="21" t="s">
        <v>46</v>
      </c>
      <c r="GR6" s="20" t="s">
        <v>44</v>
      </c>
      <c r="GS6" s="21" t="s">
        <v>45</v>
      </c>
      <c r="GT6" s="21" t="s">
        <v>46</v>
      </c>
      <c r="GU6" s="20" t="s">
        <v>44</v>
      </c>
      <c r="GV6" s="21" t="s">
        <v>45</v>
      </c>
      <c r="GW6" s="21" t="s">
        <v>46</v>
      </c>
      <c r="GX6" s="20" t="s">
        <v>44</v>
      </c>
      <c r="GY6" s="21" t="s">
        <v>45</v>
      </c>
      <c r="GZ6" s="21" t="s">
        <v>46</v>
      </c>
      <c r="HA6" s="27" t="s">
        <v>44</v>
      </c>
      <c r="HB6" s="28" t="s">
        <v>45</v>
      </c>
      <c r="HC6" s="28" t="s">
        <v>46</v>
      </c>
      <c r="HD6" s="27" t="s">
        <v>44</v>
      </c>
      <c r="HE6" s="28" t="s">
        <v>45</v>
      </c>
      <c r="HF6" s="28" t="s">
        <v>46</v>
      </c>
      <c r="HG6" s="27" t="s">
        <v>44</v>
      </c>
      <c r="HH6" s="28" t="s">
        <v>45</v>
      </c>
      <c r="HI6" s="28" t="s">
        <v>46</v>
      </c>
      <c r="HJ6" s="27" t="s">
        <v>44</v>
      </c>
      <c r="HK6" s="28" t="s">
        <v>45</v>
      </c>
      <c r="HL6" s="28" t="s">
        <v>46</v>
      </c>
      <c r="HM6" s="27" t="s">
        <v>44</v>
      </c>
      <c r="HN6" s="28" t="s">
        <v>45</v>
      </c>
      <c r="HO6" s="28" t="s">
        <v>46</v>
      </c>
      <c r="HP6" s="27" t="s">
        <v>44</v>
      </c>
      <c r="HQ6" s="28" t="s">
        <v>45</v>
      </c>
      <c r="HR6" s="28" t="s">
        <v>46</v>
      </c>
      <c r="HS6" s="20" t="s">
        <v>44</v>
      </c>
      <c r="HT6" s="21" t="s">
        <v>45</v>
      </c>
      <c r="HU6" s="21" t="s">
        <v>46</v>
      </c>
      <c r="HV6" s="20" t="s">
        <v>44</v>
      </c>
      <c r="HW6" s="21" t="s">
        <v>45</v>
      </c>
      <c r="HX6" s="21" t="s">
        <v>46</v>
      </c>
      <c r="HY6" s="20" t="s">
        <v>44</v>
      </c>
      <c r="HZ6" s="21" t="s">
        <v>45</v>
      </c>
      <c r="IA6" s="21" t="s">
        <v>46</v>
      </c>
      <c r="IB6" s="20" t="s">
        <v>44</v>
      </c>
      <c r="IC6" s="21" t="s">
        <v>45</v>
      </c>
      <c r="ID6" s="21" t="s">
        <v>46</v>
      </c>
      <c r="IE6" s="20" t="s">
        <v>44</v>
      </c>
      <c r="IF6" s="21" t="s">
        <v>45</v>
      </c>
      <c r="IG6" s="21" t="s">
        <v>46</v>
      </c>
      <c r="IH6" s="20" t="s">
        <v>44</v>
      </c>
      <c r="II6" s="21" t="s">
        <v>45</v>
      </c>
      <c r="IJ6" s="21" t="s">
        <v>46</v>
      </c>
      <c r="IK6" s="20" t="s">
        <v>44</v>
      </c>
      <c r="IL6" s="21" t="s">
        <v>45</v>
      </c>
      <c r="IM6" s="21" t="s">
        <v>46</v>
      </c>
      <c r="IN6" s="20" t="s">
        <v>44</v>
      </c>
      <c r="IO6" s="21" t="s">
        <v>45</v>
      </c>
      <c r="IP6" s="21" t="s">
        <v>46</v>
      </c>
      <c r="IQ6" s="20" t="s">
        <v>44</v>
      </c>
      <c r="IR6" s="21" t="s">
        <v>45</v>
      </c>
      <c r="IS6" s="21" t="s">
        <v>46</v>
      </c>
      <c r="IT6" s="20" t="s">
        <v>44</v>
      </c>
      <c r="IU6" s="21" t="s">
        <v>45</v>
      </c>
      <c r="IV6" s="21" t="s">
        <v>46</v>
      </c>
      <c r="IW6" s="20" t="s">
        <v>44</v>
      </c>
      <c r="IX6" s="21" t="s">
        <v>45</v>
      </c>
      <c r="IY6" s="21" t="s">
        <v>46</v>
      </c>
      <c r="IZ6" s="20" t="s">
        <v>44</v>
      </c>
      <c r="JA6" s="21" t="s">
        <v>45</v>
      </c>
      <c r="JB6" s="21" t="s">
        <v>46</v>
      </c>
      <c r="JC6" s="20" t="s">
        <v>44</v>
      </c>
      <c r="JD6" s="21" t="s">
        <v>45</v>
      </c>
      <c r="JE6" s="21" t="s">
        <v>46</v>
      </c>
      <c r="JF6" s="20" t="s">
        <v>44</v>
      </c>
      <c r="JG6" s="21" t="s">
        <v>45</v>
      </c>
      <c r="JH6" s="21" t="s">
        <v>46</v>
      </c>
      <c r="JI6" s="20" t="s">
        <v>44</v>
      </c>
      <c r="JJ6" s="21" t="s">
        <v>45</v>
      </c>
      <c r="JK6" s="21" t="s">
        <v>46</v>
      </c>
      <c r="JL6" s="20" t="s">
        <v>44</v>
      </c>
      <c r="JM6" s="21" t="s">
        <v>45</v>
      </c>
      <c r="JN6" s="21" t="s">
        <v>46</v>
      </c>
      <c r="JO6" s="20" t="s">
        <v>44</v>
      </c>
      <c r="JP6" s="21" t="s">
        <v>45</v>
      </c>
      <c r="JQ6" s="21" t="s">
        <v>46</v>
      </c>
      <c r="JR6" s="20" t="s">
        <v>44</v>
      </c>
      <c r="JS6" s="21" t="s">
        <v>45</v>
      </c>
      <c r="JT6" s="21" t="s">
        <v>46</v>
      </c>
      <c r="JU6" s="20" t="s">
        <v>44</v>
      </c>
      <c r="JV6" s="21" t="s">
        <v>45</v>
      </c>
      <c r="JW6" s="21" t="s">
        <v>46</v>
      </c>
      <c r="JX6" s="20" t="s">
        <v>44</v>
      </c>
      <c r="JY6" s="21" t="s">
        <v>45</v>
      </c>
      <c r="JZ6" s="21" t="s">
        <v>46</v>
      </c>
      <c r="KA6" s="20" t="s">
        <v>44</v>
      </c>
      <c r="KB6" s="21" t="s">
        <v>45</v>
      </c>
      <c r="KC6" s="21" t="s">
        <v>46</v>
      </c>
      <c r="KD6" s="20" t="s">
        <v>44</v>
      </c>
      <c r="KE6" s="21" t="s">
        <v>45</v>
      </c>
      <c r="KF6" s="21" t="s">
        <v>46</v>
      </c>
      <c r="KG6" s="20" t="s">
        <v>44</v>
      </c>
      <c r="KH6" s="21" t="s">
        <v>45</v>
      </c>
      <c r="KI6" s="21" t="s">
        <v>46</v>
      </c>
      <c r="KJ6" s="20" t="s">
        <v>44</v>
      </c>
      <c r="KK6" s="21" t="s">
        <v>45</v>
      </c>
      <c r="KL6" s="21" t="s">
        <v>46</v>
      </c>
      <c r="KM6" s="20" t="s">
        <v>44</v>
      </c>
      <c r="KN6" s="21" t="s">
        <v>45</v>
      </c>
      <c r="KO6" s="21" t="s">
        <v>46</v>
      </c>
      <c r="KP6" s="20" t="s">
        <v>44</v>
      </c>
      <c r="KQ6" s="21" t="s">
        <v>45</v>
      </c>
      <c r="KR6" s="21" t="s">
        <v>46</v>
      </c>
      <c r="KS6" s="20" t="s">
        <v>44</v>
      </c>
      <c r="KT6" s="21" t="s">
        <v>45</v>
      </c>
      <c r="KU6" s="21" t="s">
        <v>46</v>
      </c>
    </row>
    <row r="7" spans="1:307">
      <c r="A7" s="14" t="s">
        <v>8</v>
      </c>
      <c r="B7" s="8">
        <v>112.6</v>
      </c>
      <c r="C7" s="6">
        <v>108.6</v>
      </c>
      <c r="D7" s="7">
        <f>B7-C7</f>
        <v>4</v>
      </c>
      <c r="E7" s="9">
        <v>109.5</v>
      </c>
      <c r="F7" s="6">
        <v>100.7</v>
      </c>
      <c r="G7" s="7">
        <f>E7-F7</f>
        <v>8.8000000000000007</v>
      </c>
      <c r="H7" s="6">
        <v>109.5</v>
      </c>
      <c r="I7" s="6">
        <v>100.7</v>
      </c>
      <c r="J7" s="7">
        <f>H7-I7</f>
        <v>8.8000000000000007</v>
      </c>
      <c r="K7" s="8">
        <v>65.599999999999994</v>
      </c>
      <c r="L7" s="6">
        <v>21</v>
      </c>
      <c r="M7" s="7">
        <f>K7-L7</f>
        <v>44.6</v>
      </c>
      <c r="N7" s="9">
        <v>75.900000000000006</v>
      </c>
      <c r="O7" s="6">
        <v>23.1</v>
      </c>
      <c r="P7" s="7">
        <f>N7-O7</f>
        <v>52.8</v>
      </c>
      <c r="Q7" s="6">
        <v>75.900000000000006</v>
      </c>
      <c r="R7" s="6">
        <v>23.1</v>
      </c>
      <c r="S7" s="7">
        <f>Q7-R7</f>
        <v>52.8</v>
      </c>
      <c r="T7" s="8">
        <v>135.80000000000001</v>
      </c>
      <c r="U7" s="6">
        <v>143.69999999999999</v>
      </c>
      <c r="V7" s="7">
        <f>T7-U7</f>
        <v>-7.9</v>
      </c>
      <c r="W7" s="9">
        <v>120.6</v>
      </c>
      <c r="X7" s="6">
        <v>120.2</v>
      </c>
      <c r="Y7" s="7">
        <f>W7-X7</f>
        <v>0.4</v>
      </c>
      <c r="Z7" s="6">
        <v>120.6</v>
      </c>
      <c r="AA7" s="6">
        <v>120.2</v>
      </c>
      <c r="AB7" s="7">
        <f>Z7-AA7</f>
        <v>0.4</v>
      </c>
      <c r="AC7" s="8">
        <v>102.1</v>
      </c>
      <c r="AD7" s="6">
        <v>100.7</v>
      </c>
      <c r="AE7" s="7">
        <f>AC7-AD7</f>
        <v>1.4</v>
      </c>
      <c r="AF7" s="9">
        <v>100.5</v>
      </c>
      <c r="AG7" s="6">
        <v>97.2</v>
      </c>
      <c r="AH7" s="7">
        <f>AF7-AG7</f>
        <v>3.3</v>
      </c>
      <c r="AI7" s="6">
        <v>100.5</v>
      </c>
      <c r="AJ7" s="6">
        <v>97.2</v>
      </c>
      <c r="AK7" s="7">
        <f>AI7-AJ7</f>
        <v>3.3</v>
      </c>
      <c r="AL7" s="8">
        <v>45.4</v>
      </c>
      <c r="AM7" s="6">
        <v>46.2</v>
      </c>
      <c r="AN7" s="7">
        <f>AL7-AM7</f>
        <v>-0.8</v>
      </c>
      <c r="AO7" s="9">
        <v>98</v>
      </c>
      <c r="AP7" s="6">
        <v>100.9</v>
      </c>
      <c r="AQ7" s="7">
        <f>AO7-AP7</f>
        <v>-2.9</v>
      </c>
      <c r="AR7" s="6">
        <v>98</v>
      </c>
      <c r="AS7" s="6">
        <v>100.9</v>
      </c>
      <c r="AT7" s="7">
        <f>AR7-AS7</f>
        <v>-2.9</v>
      </c>
      <c r="AU7" s="39">
        <v>130</v>
      </c>
      <c r="AV7" s="40"/>
      <c r="AW7" s="41">
        <f>AU7-AV7</f>
        <v>130</v>
      </c>
      <c r="AX7" s="42">
        <v>0</v>
      </c>
      <c r="AY7" s="40"/>
      <c r="AZ7" s="41">
        <f>AX7-AY7</f>
        <v>0</v>
      </c>
      <c r="BA7" s="40">
        <v>0</v>
      </c>
      <c r="BB7" s="40"/>
      <c r="BC7" s="41">
        <f>BA7-BB7</f>
        <v>0</v>
      </c>
      <c r="BD7" s="8">
        <v>95.4</v>
      </c>
      <c r="BE7" s="6">
        <v>95.4</v>
      </c>
      <c r="BF7" s="7">
        <f>BD7-BE7</f>
        <v>0</v>
      </c>
      <c r="BG7" s="9">
        <v>86.7</v>
      </c>
      <c r="BH7" s="6">
        <v>86.7</v>
      </c>
      <c r="BI7" s="7">
        <f>BG7-BH7</f>
        <v>0</v>
      </c>
      <c r="BJ7" s="6">
        <v>86.7</v>
      </c>
      <c r="BK7" s="6">
        <v>86.7</v>
      </c>
      <c r="BL7" s="7">
        <f>BJ7-BK7</f>
        <v>0</v>
      </c>
      <c r="BM7" s="8">
        <v>65.400000000000006</v>
      </c>
      <c r="BN7" s="6">
        <v>16</v>
      </c>
      <c r="BO7" s="7">
        <f>BM7-BN7</f>
        <v>49.4</v>
      </c>
      <c r="BP7" s="9">
        <v>74.5</v>
      </c>
      <c r="BQ7" s="6">
        <v>17.7</v>
      </c>
      <c r="BR7" s="7">
        <f>BP7-BQ7</f>
        <v>56.8</v>
      </c>
      <c r="BS7" s="6">
        <v>74.5</v>
      </c>
      <c r="BT7" s="6">
        <v>17.7</v>
      </c>
      <c r="BU7" s="7">
        <f>BS7-BT7</f>
        <v>56.8</v>
      </c>
      <c r="BV7" s="8">
        <v>12.1</v>
      </c>
      <c r="BW7" s="6">
        <v>29.9</v>
      </c>
      <c r="BX7" s="7">
        <f>BV7-BW7</f>
        <v>-17.8</v>
      </c>
      <c r="BY7" s="9">
        <v>70.900000000000006</v>
      </c>
      <c r="BZ7" s="6">
        <v>74.3</v>
      </c>
      <c r="CA7" s="7">
        <f>BY7-BZ7</f>
        <v>-3.4</v>
      </c>
      <c r="CB7" s="6">
        <v>70.900000000000006</v>
      </c>
      <c r="CC7" s="6">
        <v>74.3</v>
      </c>
      <c r="CD7" s="7">
        <f>CB7-CC7</f>
        <v>-3.4</v>
      </c>
      <c r="CE7" s="29"/>
      <c r="CF7" s="30"/>
      <c r="CG7" s="31">
        <f>CE7-CF7</f>
        <v>0</v>
      </c>
      <c r="CH7" s="32"/>
      <c r="CI7" s="30"/>
      <c r="CJ7" s="31">
        <f>CH7-CI7</f>
        <v>0</v>
      </c>
      <c r="CK7" s="30"/>
      <c r="CL7" s="30"/>
      <c r="CM7" s="31">
        <f>CK7-CL7</f>
        <v>0</v>
      </c>
      <c r="CN7" s="8">
        <v>153.6</v>
      </c>
      <c r="CO7" s="6">
        <v>156.80000000000001</v>
      </c>
      <c r="CP7" s="7">
        <f>CN7-CO7</f>
        <v>-3.2</v>
      </c>
      <c r="CQ7" s="9">
        <v>125.6</v>
      </c>
      <c r="CR7" s="6">
        <v>124.5</v>
      </c>
      <c r="CS7" s="7">
        <f>CQ7-CR7</f>
        <v>1.1000000000000001</v>
      </c>
      <c r="CT7" s="6">
        <v>125.6</v>
      </c>
      <c r="CU7" s="6">
        <v>124.5</v>
      </c>
      <c r="CV7" s="7">
        <f>CT7-CU7</f>
        <v>1.1000000000000001</v>
      </c>
      <c r="CW7" s="8">
        <v>85.5</v>
      </c>
      <c r="CX7" s="6">
        <v>82.5</v>
      </c>
      <c r="CY7" s="7">
        <f>CW7-CX7</f>
        <v>3</v>
      </c>
      <c r="CZ7" s="9">
        <v>92.2</v>
      </c>
      <c r="DA7" s="6">
        <v>91.7</v>
      </c>
      <c r="DB7" s="7">
        <f>CZ7-DA7</f>
        <v>0.5</v>
      </c>
      <c r="DC7" s="6">
        <v>92.2</v>
      </c>
      <c r="DD7" s="6">
        <v>91.7</v>
      </c>
      <c r="DE7" s="7">
        <f>DC7-DD7</f>
        <v>0.5</v>
      </c>
      <c r="DF7" s="8">
        <v>117.6</v>
      </c>
      <c r="DG7" s="6">
        <v>69.2</v>
      </c>
      <c r="DH7" s="7">
        <f>DF7-DG7</f>
        <v>48.4</v>
      </c>
      <c r="DI7" s="9">
        <v>133.1</v>
      </c>
      <c r="DJ7" s="6">
        <v>74.7</v>
      </c>
      <c r="DK7" s="7">
        <f>DI7-DJ7</f>
        <v>58.4</v>
      </c>
      <c r="DL7" s="6">
        <v>133.1</v>
      </c>
      <c r="DM7" s="6">
        <v>74.7</v>
      </c>
      <c r="DN7" s="7">
        <f>DL7-DM7</f>
        <v>58.4</v>
      </c>
      <c r="DO7" s="8">
        <v>71</v>
      </c>
      <c r="DP7" s="6">
        <v>97.4</v>
      </c>
      <c r="DQ7" s="7">
        <f>DO7-DP7</f>
        <v>-26.4</v>
      </c>
      <c r="DR7" s="9">
        <v>100.8</v>
      </c>
      <c r="DS7" s="6">
        <v>84.5</v>
      </c>
      <c r="DT7" s="7">
        <f>DR7-DS7</f>
        <v>16.3</v>
      </c>
      <c r="DU7" s="6">
        <v>100.8</v>
      </c>
      <c r="DV7" s="6">
        <v>84.5</v>
      </c>
      <c r="DW7" s="7">
        <f>DU7-DV7</f>
        <v>16.3</v>
      </c>
      <c r="DX7" s="29"/>
      <c r="DY7" s="30"/>
      <c r="DZ7" s="31">
        <f>DX7-DY7</f>
        <v>0</v>
      </c>
      <c r="EA7" s="32"/>
      <c r="EB7" s="30"/>
      <c r="EC7" s="31">
        <f>EA7-EB7</f>
        <v>0</v>
      </c>
      <c r="ED7" s="30"/>
      <c r="EE7" s="30"/>
      <c r="EF7" s="31">
        <f>ED7-EE7</f>
        <v>0</v>
      </c>
      <c r="EG7" s="8">
        <v>81.099999999999994</v>
      </c>
      <c r="EH7" s="6">
        <v>266.7</v>
      </c>
      <c r="EI7" s="7">
        <f>EG7-EH7</f>
        <v>-185.6</v>
      </c>
      <c r="EJ7" s="9">
        <v>44.8</v>
      </c>
      <c r="EK7" s="6">
        <v>11.9</v>
      </c>
      <c r="EL7" s="7">
        <f>EJ7-EK7</f>
        <v>32.9</v>
      </c>
      <c r="EM7" s="6">
        <v>44.8</v>
      </c>
      <c r="EN7" s="6">
        <v>11.9</v>
      </c>
      <c r="EO7" s="7">
        <f>EM7-EN7</f>
        <v>32.9</v>
      </c>
      <c r="EP7" s="8">
        <v>35924.5</v>
      </c>
      <c r="EQ7" s="6">
        <v>84.6</v>
      </c>
      <c r="ER7" s="7">
        <f>EP7-EQ7</f>
        <v>35839.9</v>
      </c>
      <c r="ES7" s="9">
        <v>26.1</v>
      </c>
      <c r="ET7" s="6">
        <v>91.3</v>
      </c>
      <c r="EU7" s="7">
        <f>ES7-ET7</f>
        <v>-65.2</v>
      </c>
      <c r="EV7" s="6">
        <v>26.1</v>
      </c>
      <c r="EW7" s="6">
        <v>91.3</v>
      </c>
      <c r="EX7" s="7">
        <f>EV7-EW7</f>
        <v>-65.2</v>
      </c>
      <c r="EY7" s="8">
        <v>95.7</v>
      </c>
      <c r="EZ7" s="6">
        <v>90.9</v>
      </c>
      <c r="FA7" s="7">
        <f>EY7-EZ7</f>
        <v>4.8</v>
      </c>
      <c r="FB7" s="9">
        <v>105.2</v>
      </c>
      <c r="FC7" s="6">
        <v>99.9</v>
      </c>
      <c r="FD7" s="7">
        <f>FB7-FC7</f>
        <v>5.3</v>
      </c>
      <c r="FE7" s="6">
        <v>105.2</v>
      </c>
      <c r="FF7" s="6">
        <v>99.9</v>
      </c>
      <c r="FG7" s="7">
        <f>FE7-FF7</f>
        <v>5.3</v>
      </c>
      <c r="FH7" s="8">
        <v>72.2</v>
      </c>
      <c r="FI7" s="6">
        <v>71.3</v>
      </c>
      <c r="FJ7" s="7">
        <f>FH7-FI7</f>
        <v>0.9</v>
      </c>
      <c r="FK7" s="9">
        <v>110.7</v>
      </c>
      <c r="FL7" s="6">
        <v>93.8</v>
      </c>
      <c r="FM7" s="7">
        <f>FK7-FL7</f>
        <v>16.899999999999999</v>
      </c>
      <c r="FN7" s="6">
        <v>110.7</v>
      </c>
      <c r="FO7" s="6">
        <v>93.8</v>
      </c>
      <c r="FP7" s="7">
        <f>FN7-FO7</f>
        <v>16.899999999999999</v>
      </c>
      <c r="FQ7" s="8">
        <v>81.400000000000006</v>
      </c>
      <c r="FR7" s="6">
        <v>70.099999999999994</v>
      </c>
      <c r="FS7" s="7">
        <f>FQ7-FR7</f>
        <v>11.3</v>
      </c>
      <c r="FT7" s="9">
        <v>99.8</v>
      </c>
      <c r="FU7" s="6">
        <v>110.4</v>
      </c>
      <c r="FV7" s="7">
        <f>FT7-FU7</f>
        <v>-10.6</v>
      </c>
      <c r="FW7" s="6">
        <v>99.8</v>
      </c>
      <c r="FX7" s="6">
        <v>110.4</v>
      </c>
      <c r="FY7" s="7">
        <f>FW7-FX7</f>
        <v>-10.6</v>
      </c>
      <c r="FZ7" s="8">
        <v>41.5</v>
      </c>
      <c r="GA7" s="6">
        <v>39.1</v>
      </c>
      <c r="GB7" s="7">
        <f>FZ7-GA7</f>
        <v>2.4</v>
      </c>
      <c r="GC7" s="9">
        <v>102.8</v>
      </c>
      <c r="GD7" s="6">
        <v>97.6</v>
      </c>
      <c r="GE7" s="7">
        <f>GC7-GD7</f>
        <v>5.2</v>
      </c>
      <c r="GF7" s="6">
        <v>102.8</v>
      </c>
      <c r="GG7" s="6">
        <v>97.6</v>
      </c>
      <c r="GH7" s="7">
        <f>GF7-GG7</f>
        <v>5.2</v>
      </c>
      <c r="GI7" s="8">
        <v>1293.2</v>
      </c>
      <c r="GJ7" s="6">
        <v>3.8</v>
      </c>
      <c r="GK7" s="7">
        <f>GI7-GJ7</f>
        <v>1289.4000000000001</v>
      </c>
      <c r="GL7" s="9">
        <v>2.1</v>
      </c>
      <c r="GM7" s="6">
        <v>0</v>
      </c>
      <c r="GN7" s="7">
        <f>GL7-GM7</f>
        <v>2.1</v>
      </c>
      <c r="GO7" s="6">
        <v>2.1</v>
      </c>
      <c r="GP7" s="6">
        <v>0</v>
      </c>
      <c r="GQ7" s="7">
        <f>GO7-GP7</f>
        <v>2.1</v>
      </c>
      <c r="GR7" s="8">
        <v>1.7</v>
      </c>
      <c r="GS7" s="6">
        <v>71.2</v>
      </c>
      <c r="GT7" s="7">
        <f>GR7-GS7</f>
        <v>-69.5</v>
      </c>
      <c r="GU7" s="9">
        <v>0</v>
      </c>
      <c r="GV7" s="6">
        <v>82.9</v>
      </c>
      <c r="GW7" s="7">
        <f>GU7-GV7</f>
        <v>-82.9</v>
      </c>
      <c r="GX7" s="6">
        <v>0</v>
      </c>
      <c r="GY7" s="6">
        <v>82.9</v>
      </c>
      <c r="GZ7" s="7">
        <f>GX7-GY7</f>
        <v>-82.9</v>
      </c>
      <c r="HA7" s="29"/>
      <c r="HB7" s="30"/>
      <c r="HC7" s="31">
        <f>HA7-HB7</f>
        <v>0</v>
      </c>
      <c r="HD7" s="32"/>
      <c r="HE7" s="30"/>
      <c r="HF7" s="31">
        <f>HD7-HE7</f>
        <v>0</v>
      </c>
      <c r="HG7" s="30"/>
      <c r="HH7" s="30"/>
      <c r="HI7" s="31">
        <f>HG7-HH7</f>
        <v>0</v>
      </c>
      <c r="HJ7" s="29"/>
      <c r="HK7" s="30"/>
      <c r="HL7" s="31">
        <f>HJ7-HK7</f>
        <v>0</v>
      </c>
      <c r="HM7" s="32"/>
      <c r="HN7" s="30"/>
      <c r="HO7" s="31">
        <f>HM7-HN7</f>
        <v>0</v>
      </c>
      <c r="HP7" s="30"/>
      <c r="HQ7" s="30"/>
      <c r="HR7" s="31">
        <f>HP7-HQ7</f>
        <v>0</v>
      </c>
      <c r="HS7" s="8">
        <v>1346.1</v>
      </c>
      <c r="HT7" s="6">
        <v>131.69999999999999</v>
      </c>
      <c r="HU7" s="7">
        <f>HS7-HT7</f>
        <v>1214.4000000000001</v>
      </c>
      <c r="HV7" s="9">
        <v>1143.0999999999999</v>
      </c>
      <c r="HW7" s="6">
        <v>98.7</v>
      </c>
      <c r="HX7" s="7">
        <f>HV7-HW7</f>
        <v>1044.4000000000001</v>
      </c>
      <c r="HY7" s="6">
        <v>1143.0999999999999</v>
      </c>
      <c r="HZ7" s="6">
        <v>98.7</v>
      </c>
      <c r="IA7" s="7">
        <f>HY7-HZ7</f>
        <v>1044.4000000000001</v>
      </c>
      <c r="IB7" s="8"/>
      <c r="IC7" s="6"/>
      <c r="ID7" s="7">
        <f>IB7-IC7</f>
        <v>0</v>
      </c>
      <c r="IE7" s="9"/>
      <c r="IF7" s="6"/>
      <c r="IG7" s="7">
        <f>IE7-IF7</f>
        <v>0</v>
      </c>
      <c r="IH7" s="6"/>
      <c r="II7" s="6"/>
      <c r="IJ7" s="7">
        <f>IH7-II7</f>
        <v>0</v>
      </c>
      <c r="IK7" s="8">
        <v>49.1</v>
      </c>
      <c r="IL7" s="6">
        <v>49.6</v>
      </c>
      <c r="IM7" s="7">
        <f>IK7-IL7</f>
        <v>-0.5</v>
      </c>
      <c r="IN7" s="9">
        <v>307.10000000000002</v>
      </c>
      <c r="IO7" s="6">
        <v>211.2</v>
      </c>
      <c r="IP7" s="7">
        <f>IN7-IO7</f>
        <v>95.9</v>
      </c>
      <c r="IQ7" s="6">
        <v>307.10000000000002</v>
      </c>
      <c r="IR7" s="6">
        <v>211.2</v>
      </c>
      <c r="IS7" s="7">
        <f>IQ7-IR7</f>
        <v>95.9</v>
      </c>
      <c r="IT7" s="8">
        <v>5</v>
      </c>
      <c r="IU7" s="6">
        <v>76.599999999999994</v>
      </c>
      <c r="IV7" s="7">
        <f>IT7-IU7</f>
        <v>-71.599999999999994</v>
      </c>
      <c r="IW7" s="9">
        <v>6</v>
      </c>
      <c r="IX7" s="6">
        <v>96.1</v>
      </c>
      <c r="IY7" s="7">
        <f>IW7-IX7</f>
        <v>-90.1</v>
      </c>
      <c r="IZ7" s="6">
        <v>6</v>
      </c>
      <c r="JA7" s="6">
        <v>96.1</v>
      </c>
      <c r="JB7" s="7">
        <f>IZ7-JA7</f>
        <v>-90.1</v>
      </c>
      <c r="JC7" s="8">
        <v>12.1</v>
      </c>
      <c r="JD7" s="6">
        <v>17.899999999999999</v>
      </c>
      <c r="JE7" s="7">
        <f>JC7-JD7</f>
        <v>-5.8</v>
      </c>
      <c r="JF7" s="9">
        <v>52.9</v>
      </c>
      <c r="JG7" s="6">
        <v>45.7</v>
      </c>
      <c r="JH7" s="7">
        <f>JF7-JG7</f>
        <v>7.2</v>
      </c>
      <c r="JI7" s="6">
        <v>52.9</v>
      </c>
      <c r="JJ7" s="6">
        <v>45.7</v>
      </c>
      <c r="JK7" s="7">
        <f>JI7-JJ7</f>
        <v>7.2</v>
      </c>
      <c r="JL7" s="8">
        <v>87.1</v>
      </c>
      <c r="JM7" s="6">
        <v>95.2</v>
      </c>
      <c r="JN7" s="7">
        <f>JL7-JM7</f>
        <v>-8.1</v>
      </c>
      <c r="JO7" s="9">
        <v>93.1</v>
      </c>
      <c r="JP7" s="6">
        <v>96.3</v>
      </c>
      <c r="JQ7" s="7">
        <f>JO7-JP7</f>
        <v>-3.2</v>
      </c>
      <c r="JR7" s="6">
        <v>93.1</v>
      </c>
      <c r="JS7" s="6">
        <v>96.3</v>
      </c>
      <c r="JT7" s="7">
        <f>JR7-JS7</f>
        <v>-3.2</v>
      </c>
      <c r="JU7" s="8">
        <v>97.2</v>
      </c>
      <c r="JV7" s="6">
        <v>92.8</v>
      </c>
      <c r="JW7" s="7">
        <f>JU7-JV7</f>
        <v>4.4000000000000004</v>
      </c>
      <c r="JX7" s="9">
        <v>101.7</v>
      </c>
      <c r="JY7" s="6">
        <v>97.7</v>
      </c>
      <c r="JZ7" s="7">
        <f>JX7-JY7</f>
        <v>4</v>
      </c>
      <c r="KA7" s="6">
        <v>101.7</v>
      </c>
      <c r="KB7" s="6">
        <v>97.7</v>
      </c>
      <c r="KC7" s="7">
        <f>KA7-KB7</f>
        <v>4</v>
      </c>
      <c r="KD7" s="8">
        <v>19.8</v>
      </c>
      <c r="KE7" s="6">
        <v>20.100000000000001</v>
      </c>
      <c r="KF7" s="7">
        <f>KD7-KE7</f>
        <v>-0.3</v>
      </c>
      <c r="KG7" s="9">
        <v>110.3</v>
      </c>
      <c r="KH7" s="6">
        <v>111.9</v>
      </c>
      <c r="KI7" s="7">
        <f>KG7-KH7</f>
        <v>-1.6</v>
      </c>
      <c r="KJ7" s="6">
        <v>110.3</v>
      </c>
      <c r="KK7" s="6">
        <v>111.9</v>
      </c>
      <c r="KL7" s="7">
        <f>KJ7-KK7</f>
        <v>-1.6</v>
      </c>
      <c r="KM7" s="8">
        <v>0</v>
      </c>
      <c r="KN7" s="6">
        <v>119.5</v>
      </c>
      <c r="KO7" s="7">
        <f>KM7-KN7</f>
        <v>-119.5</v>
      </c>
      <c r="KP7" s="9"/>
      <c r="KQ7" s="6">
        <v>118.8</v>
      </c>
      <c r="KR7" s="7">
        <f>KP7-KQ7</f>
        <v>-118.8</v>
      </c>
      <c r="KS7" s="6"/>
      <c r="KT7" s="6">
        <v>118.8</v>
      </c>
      <c r="KU7" s="7">
        <f>KS7-KT7</f>
        <v>-118.8</v>
      </c>
    </row>
    <row r="8" spans="1:307">
      <c r="A8" s="14" t="s">
        <v>9</v>
      </c>
      <c r="B8" s="8">
        <v>104.6</v>
      </c>
      <c r="C8" s="6">
        <v>103.8</v>
      </c>
      <c r="D8" s="7">
        <f t="shared" ref="D8:D29" si="0">B8-C8</f>
        <v>0.8</v>
      </c>
      <c r="E8" s="9">
        <v>102.5</v>
      </c>
      <c r="F8" s="6">
        <v>101.3</v>
      </c>
      <c r="G8" s="7">
        <f t="shared" ref="G8:G29" si="1">E8-F8</f>
        <v>1.2</v>
      </c>
      <c r="H8" s="6">
        <v>105.8</v>
      </c>
      <c r="I8" s="6">
        <v>104.9</v>
      </c>
      <c r="J8" s="7">
        <f t="shared" ref="J8:J29" si="2">H8-I8</f>
        <v>0.9</v>
      </c>
      <c r="K8" s="8">
        <v>81.099999999999994</v>
      </c>
      <c r="L8" s="6">
        <v>86.7</v>
      </c>
      <c r="M8" s="7">
        <f t="shared" ref="M8:M29" si="3">K8-L8</f>
        <v>-5.6</v>
      </c>
      <c r="N8" s="9">
        <v>73.5</v>
      </c>
      <c r="O8" s="6">
        <v>74.2</v>
      </c>
      <c r="P8" s="7">
        <f t="shared" ref="P8:P17" si="4">N8-O8</f>
        <v>-0.7</v>
      </c>
      <c r="Q8" s="6">
        <v>74.8</v>
      </c>
      <c r="R8" s="6">
        <v>72.8</v>
      </c>
      <c r="S8" s="7">
        <f t="shared" ref="S8:S29" si="5">Q8-R8</f>
        <v>2</v>
      </c>
      <c r="T8" s="8">
        <v>110.9</v>
      </c>
      <c r="U8" s="6">
        <v>108.8</v>
      </c>
      <c r="V8" s="7">
        <f t="shared" ref="V8:V29" si="6">T8-U8</f>
        <v>2.1</v>
      </c>
      <c r="W8" s="9">
        <v>106.9</v>
      </c>
      <c r="X8" s="6">
        <v>105.8</v>
      </c>
      <c r="Y8" s="7">
        <f t="shared" ref="Y8:Y29" si="7">W8-X8</f>
        <v>1.1000000000000001</v>
      </c>
      <c r="Z8" s="6">
        <v>113</v>
      </c>
      <c r="AA8" s="6">
        <v>112.8</v>
      </c>
      <c r="AB8" s="7">
        <f t="shared" ref="AB8:AB29" si="8">Z8-AA8</f>
        <v>0.2</v>
      </c>
      <c r="AC8" s="8">
        <v>96</v>
      </c>
      <c r="AD8" s="6">
        <v>95.1</v>
      </c>
      <c r="AE8" s="7">
        <f t="shared" ref="AE8:AE29" si="9">AC8-AD8</f>
        <v>0.9</v>
      </c>
      <c r="AF8" s="9">
        <v>104.9</v>
      </c>
      <c r="AG8" s="6">
        <v>100.8</v>
      </c>
      <c r="AH8" s="7">
        <f t="shared" ref="AH8:AH29" si="10">AF8-AG8</f>
        <v>4.0999999999999996</v>
      </c>
      <c r="AI8" s="6">
        <v>102.6</v>
      </c>
      <c r="AJ8" s="6">
        <v>99.1</v>
      </c>
      <c r="AK8" s="7">
        <f t="shared" ref="AK8:AK29" si="11">AI8-AJ8</f>
        <v>3.5</v>
      </c>
      <c r="AL8" s="8">
        <v>86.7</v>
      </c>
      <c r="AM8" s="6">
        <v>89.5</v>
      </c>
      <c r="AN8" s="7">
        <f t="shared" ref="AN8:AN29" si="12">AL8-AM8</f>
        <v>-2.8</v>
      </c>
      <c r="AO8" s="9">
        <v>86.4</v>
      </c>
      <c r="AP8" s="6">
        <v>95.9</v>
      </c>
      <c r="AQ8" s="7">
        <f t="shared" ref="AQ8:AQ29" si="13">AO8-AP8</f>
        <v>-9.5</v>
      </c>
      <c r="AR8" s="6">
        <v>92.3</v>
      </c>
      <c r="AS8" s="6">
        <v>100.9</v>
      </c>
      <c r="AT8" s="7">
        <f t="shared" ref="AT8:AT29" si="14">AR8-AS8</f>
        <v>-8.6</v>
      </c>
      <c r="AU8" s="39">
        <v>176.9</v>
      </c>
      <c r="AV8" s="40">
        <v>0</v>
      </c>
      <c r="AW8" s="41">
        <f t="shared" ref="AW8:AW29" si="15">AU8-AV8</f>
        <v>176.9</v>
      </c>
      <c r="AX8" s="42">
        <v>43.1</v>
      </c>
      <c r="AY8" s="40">
        <v>67.400000000000006</v>
      </c>
      <c r="AZ8" s="41">
        <f t="shared" ref="AZ8:AZ29" si="16">AX8-AY8</f>
        <v>-24.3</v>
      </c>
      <c r="BA8" s="40">
        <v>67.400000000000006</v>
      </c>
      <c r="BB8" s="40">
        <v>67.400000000000006</v>
      </c>
      <c r="BC8" s="41">
        <f t="shared" ref="BC8:BC29" si="17">BA8-BB8</f>
        <v>0</v>
      </c>
      <c r="BD8" s="8">
        <v>89.5</v>
      </c>
      <c r="BE8" s="6">
        <v>89.5</v>
      </c>
      <c r="BF8" s="7">
        <f t="shared" ref="BF8:BF29" si="18">BD8-BE8</f>
        <v>0</v>
      </c>
      <c r="BG8" s="9">
        <v>87.1</v>
      </c>
      <c r="BH8" s="6">
        <v>87.1</v>
      </c>
      <c r="BI8" s="7">
        <f t="shared" ref="BI8:BI29" si="19">BG8-BH8</f>
        <v>0</v>
      </c>
      <c r="BJ8" s="6">
        <v>86.9</v>
      </c>
      <c r="BK8" s="6">
        <v>86.9</v>
      </c>
      <c r="BL8" s="7">
        <f t="shared" ref="BL8:BL29" si="20">BJ8-BK8</f>
        <v>0</v>
      </c>
      <c r="BM8" s="8">
        <v>77.900000000000006</v>
      </c>
      <c r="BN8" s="6">
        <v>83.7</v>
      </c>
      <c r="BO8" s="7">
        <f t="shared" ref="BO8:BO29" si="21">BM8-BN8</f>
        <v>-5.8</v>
      </c>
      <c r="BP8" s="9">
        <v>72.099999999999994</v>
      </c>
      <c r="BQ8" s="6">
        <v>73.099999999999994</v>
      </c>
      <c r="BR8" s="7">
        <f t="shared" ref="BR8:BR29" si="22">BP8-BQ8</f>
        <v>-1</v>
      </c>
      <c r="BS8" s="6">
        <v>73.5</v>
      </c>
      <c r="BT8" s="6">
        <v>71.599999999999994</v>
      </c>
      <c r="BU8" s="7">
        <f t="shared" ref="BU8:BU29" si="23">BS8-BT8</f>
        <v>1.9</v>
      </c>
      <c r="BV8" s="8">
        <v>354.9</v>
      </c>
      <c r="BW8" s="6">
        <v>195.7</v>
      </c>
      <c r="BX8" s="7">
        <f t="shared" ref="BX8:BX29" si="24">BV8-BW8</f>
        <v>159.19999999999999</v>
      </c>
      <c r="BY8" s="9">
        <v>135.6</v>
      </c>
      <c r="BZ8" s="6">
        <v>79.8</v>
      </c>
      <c r="CA8" s="7">
        <f t="shared" ref="CA8:CA29" si="25">BY8-BZ8</f>
        <v>55.8</v>
      </c>
      <c r="CB8" s="6">
        <v>113</v>
      </c>
      <c r="CC8" s="6">
        <v>77.900000000000006</v>
      </c>
      <c r="CD8" s="7">
        <f t="shared" ref="CD8:CD29" si="26">CB8-CC8</f>
        <v>35.1</v>
      </c>
      <c r="CE8" s="29"/>
      <c r="CF8" s="30"/>
      <c r="CG8" s="31">
        <f t="shared" ref="CG8:CG29" si="27">CE8-CF8</f>
        <v>0</v>
      </c>
      <c r="CH8" s="32"/>
      <c r="CI8" s="30"/>
      <c r="CJ8" s="31">
        <f t="shared" ref="CJ8:CJ29" si="28">CH8-CI8</f>
        <v>0</v>
      </c>
      <c r="CK8" s="30"/>
      <c r="CL8" s="30"/>
      <c r="CM8" s="31">
        <f t="shared" ref="CM8:CM29" si="29">CK8-CL8</f>
        <v>0</v>
      </c>
      <c r="CN8" s="8">
        <v>110.4</v>
      </c>
      <c r="CO8" s="6">
        <v>108.5</v>
      </c>
      <c r="CP8" s="7">
        <f t="shared" ref="CP8:CP29" si="30">CN8-CO8</f>
        <v>1.9</v>
      </c>
      <c r="CQ8" s="9">
        <v>108.2</v>
      </c>
      <c r="CR8" s="6">
        <v>106.8</v>
      </c>
      <c r="CS8" s="7">
        <f t="shared" ref="CS8:CS29" si="31">CQ8-CR8</f>
        <v>1.4</v>
      </c>
      <c r="CT8" s="6">
        <v>115.8</v>
      </c>
      <c r="CU8" s="6">
        <v>115.2</v>
      </c>
      <c r="CV8" s="7">
        <f t="shared" ref="CV8:CV29" si="32">CT8-CU8</f>
        <v>0.6</v>
      </c>
      <c r="CW8" s="8">
        <v>92.3</v>
      </c>
      <c r="CX8" s="6">
        <v>92.5</v>
      </c>
      <c r="CY8" s="7">
        <f t="shared" ref="CY8:CY29" si="33">CW8-CX8</f>
        <v>-0.2</v>
      </c>
      <c r="CZ8" s="9">
        <v>90.3</v>
      </c>
      <c r="DA8" s="6">
        <v>90.1</v>
      </c>
      <c r="DB8" s="7">
        <f t="shared" ref="DB8:DB29" si="34">CZ8-DA8</f>
        <v>0.2</v>
      </c>
      <c r="DC8" s="6">
        <v>90.3</v>
      </c>
      <c r="DD8" s="6">
        <v>90.9</v>
      </c>
      <c r="DE8" s="7">
        <f t="shared" ref="DE8:DE29" si="35">DC8-DD8</f>
        <v>-0.6</v>
      </c>
      <c r="DF8" s="8">
        <v>102.8</v>
      </c>
      <c r="DG8" s="6">
        <v>111</v>
      </c>
      <c r="DH8" s="7">
        <f t="shared" ref="DH8:DH29" si="36">DF8-DG8</f>
        <v>-8.1999999999999993</v>
      </c>
      <c r="DI8" s="9">
        <v>115.9</v>
      </c>
      <c r="DJ8" s="6">
        <v>69.8</v>
      </c>
      <c r="DK8" s="7">
        <f t="shared" ref="DK8:DK29" si="37">DI8-DJ8</f>
        <v>46.1</v>
      </c>
      <c r="DL8" s="6">
        <v>123.8</v>
      </c>
      <c r="DM8" s="6">
        <v>72</v>
      </c>
      <c r="DN8" s="7">
        <f t="shared" ref="DN8:DN29" si="38">DL8-DM8</f>
        <v>51.8</v>
      </c>
      <c r="DO8" s="8">
        <v>103.8</v>
      </c>
      <c r="DP8" s="6">
        <v>95.8</v>
      </c>
      <c r="DQ8" s="7">
        <f t="shared" ref="DQ8:DQ29" si="39">DO8-DP8</f>
        <v>8</v>
      </c>
      <c r="DR8" s="9">
        <v>70.400000000000006</v>
      </c>
      <c r="DS8" s="6">
        <v>55.8</v>
      </c>
      <c r="DT8" s="7">
        <f t="shared" ref="DT8:DT29" si="40">DR8-DS8</f>
        <v>14.6</v>
      </c>
      <c r="DU8" s="6">
        <v>82.6</v>
      </c>
      <c r="DV8" s="6">
        <v>68.099999999999994</v>
      </c>
      <c r="DW8" s="7">
        <f t="shared" ref="DW8:DW29" si="41">DU8-DV8</f>
        <v>14.5</v>
      </c>
      <c r="DX8" s="29"/>
      <c r="DY8" s="30"/>
      <c r="DZ8" s="31">
        <f t="shared" ref="DZ8:DZ29" si="42">DX8-DY8</f>
        <v>0</v>
      </c>
      <c r="EA8" s="32"/>
      <c r="EB8" s="30"/>
      <c r="EC8" s="31">
        <f t="shared" ref="EC8:EC29" si="43">EA8-EB8</f>
        <v>0</v>
      </c>
      <c r="ED8" s="30"/>
      <c r="EE8" s="30"/>
      <c r="EF8" s="31">
        <f t="shared" ref="EF8:EF29" si="44">ED8-EE8</f>
        <v>0</v>
      </c>
      <c r="EG8" s="8">
        <v>150</v>
      </c>
      <c r="EH8" s="6">
        <v>175</v>
      </c>
      <c r="EI8" s="7">
        <f t="shared" ref="EI8:EI29" si="45">EG8-EH8</f>
        <v>-25</v>
      </c>
      <c r="EJ8" s="9">
        <v>71.400000000000006</v>
      </c>
      <c r="EK8" s="6">
        <v>22.2</v>
      </c>
      <c r="EL8" s="7">
        <f t="shared" ref="EL8:EL29" si="46">EJ8-EK8</f>
        <v>49.2</v>
      </c>
      <c r="EM8" s="6">
        <v>57.7</v>
      </c>
      <c r="EN8" s="6">
        <v>16.899999999999999</v>
      </c>
      <c r="EO8" s="7">
        <f t="shared" ref="EO8:EO29" si="47">EM8-EN8</f>
        <v>40.799999999999997</v>
      </c>
      <c r="EP8" s="8">
        <v>94.2</v>
      </c>
      <c r="EQ8" s="6">
        <v>91.7</v>
      </c>
      <c r="ER8" s="7">
        <f t="shared" ref="ER8:ER29" si="48">EP8-EQ8</f>
        <v>2.5</v>
      </c>
      <c r="ES8" s="9">
        <v>23.8</v>
      </c>
      <c r="ET8" s="6">
        <v>70.8</v>
      </c>
      <c r="EU8" s="7">
        <f t="shared" ref="EU8:EU29" si="49">ES8-ET8</f>
        <v>-47</v>
      </c>
      <c r="EV8" s="6">
        <v>24.9</v>
      </c>
      <c r="EW8" s="6">
        <v>75.3</v>
      </c>
      <c r="EX8" s="7">
        <f t="shared" ref="EX8:EX29" si="50">EV8-EW8</f>
        <v>-50.4</v>
      </c>
      <c r="EY8" s="8">
        <v>112.9</v>
      </c>
      <c r="EZ8" s="6">
        <v>112.9</v>
      </c>
      <c r="FA8" s="7">
        <f t="shared" ref="FA8:FA29" si="51">EY8-EZ8</f>
        <v>0</v>
      </c>
      <c r="FB8" s="9">
        <v>95.2</v>
      </c>
      <c r="FC8" s="6">
        <v>90.4</v>
      </c>
      <c r="FD8" s="7">
        <f t="shared" ref="FD8:FD29" si="52">FB8-FC8</f>
        <v>4.8</v>
      </c>
      <c r="FE8" s="6">
        <v>99.6</v>
      </c>
      <c r="FF8" s="6">
        <v>94.6</v>
      </c>
      <c r="FG8" s="7">
        <f t="shared" ref="FG8:FG29" si="53">FE8-FF8</f>
        <v>5</v>
      </c>
      <c r="FH8" s="8">
        <v>119.8</v>
      </c>
      <c r="FI8" s="6">
        <v>118.7</v>
      </c>
      <c r="FJ8" s="7">
        <f t="shared" ref="FJ8:FJ29" si="54">FH8-FI8</f>
        <v>1.1000000000000001</v>
      </c>
      <c r="FK8" s="9">
        <v>130.69999999999999</v>
      </c>
      <c r="FL8" s="6">
        <v>109.8</v>
      </c>
      <c r="FM8" s="7">
        <f t="shared" ref="FM8:FM29" si="55">FK8-FL8</f>
        <v>20.9</v>
      </c>
      <c r="FN8" s="6">
        <v>120.8</v>
      </c>
      <c r="FO8" s="6">
        <v>101.9</v>
      </c>
      <c r="FP8" s="7">
        <f t="shared" ref="FP8:FP29" si="56">FN8-FO8</f>
        <v>18.899999999999999</v>
      </c>
      <c r="FQ8" s="8">
        <v>155.5</v>
      </c>
      <c r="FR8" s="6">
        <v>119.8</v>
      </c>
      <c r="FS8" s="7">
        <f t="shared" ref="FS8:FS29" si="57">FQ8-FR8</f>
        <v>35.700000000000003</v>
      </c>
      <c r="FT8" s="9">
        <v>111.1</v>
      </c>
      <c r="FU8" s="6">
        <v>94.1</v>
      </c>
      <c r="FV8" s="7">
        <f t="shared" ref="FV8:FV29" si="58">FT8-FU8</f>
        <v>17</v>
      </c>
      <c r="FW8" s="6">
        <v>106.4</v>
      </c>
      <c r="FX8" s="6">
        <v>100.9</v>
      </c>
      <c r="FY8" s="7">
        <f t="shared" ref="FY8:FY29" si="59">FW8-FX8</f>
        <v>5.5</v>
      </c>
      <c r="FZ8" s="8">
        <v>394.8</v>
      </c>
      <c r="GA8" s="6">
        <v>293.89999999999998</v>
      </c>
      <c r="GB8" s="7">
        <f t="shared" ref="GB8:GB29" si="60">FZ8-GA8</f>
        <v>100.9</v>
      </c>
      <c r="GC8" s="9">
        <v>448.4</v>
      </c>
      <c r="GD8" s="6">
        <v>260.3</v>
      </c>
      <c r="GE8" s="7">
        <f t="shared" ref="GE8:GE29" si="61">GC8-GD8</f>
        <v>188.1</v>
      </c>
      <c r="GF8" s="6">
        <v>267</v>
      </c>
      <c r="GG8" s="6">
        <v>164.1</v>
      </c>
      <c r="GH8" s="7">
        <f t="shared" ref="GH8:GH29" si="62">GF8-GG8</f>
        <v>102.9</v>
      </c>
      <c r="GI8" s="8">
        <v>99.6</v>
      </c>
      <c r="GJ8" s="6">
        <v>72</v>
      </c>
      <c r="GK8" s="7">
        <f t="shared" ref="GK8:GK29" si="63">GI8-GJ8</f>
        <v>27.6</v>
      </c>
      <c r="GL8" s="9">
        <v>11.5</v>
      </c>
      <c r="GM8" s="6">
        <v>0.1</v>
      </c>
      <c r="GN8" s="7">
        <f t="shared" ref="GN8:GN29" si="64">GL8-GM8</f>
        <v>11.4</v>
      </c>
      <c r="GO8" s="6">
        <v>3.6</v>
      </c>
      <c r="GP8" s="6">
        <v>0</v>
      </c>
      <c r="GQ8" s="7">
        <f t="shared" ref="GQ8:GQ29" si="65">GO8-GP8</f>
        <v>3.6</v>
      </c>
      <c r="GR8" s="8">
        <v>5612.1</v>
      </c>
      <c r="GS8" s="6">
        <v>103.9</v>
      </c>
      <c r="GT8" s="7">
        <f t="shared" ref="GT8:GT29" si="66">GR8-GS8</f>
        <v>5508.2</v>
      </c>
      <c r="GU8" s="9">
        <v>3808.6</v>
      </c>
      <c r="GV8" s="6">
        <v>73.599999999999994</v>
      </c>
      <c r="GW8" s="7">
        <f t="shared" ref="GW8:GW29" si="67">GU8-GV8</f>
        <v>3735</v>
      </c>
      <c r="GX8" s="6">
        <v>3876.4</v>
      </c>
      <c r="GY8" s="6">
        <v>77.900000000000006</v>
      </c>
      <c r="GZ8" s="7">
        <f t="shared" ref="GZ8:GZ29" si="68">GX8-GY8</f>
        <v>3798.5</v>
      </c>
      <c r="HA8" s="29"/>
      <c r="HB8" s="30"/>
      <c r="HC8" s="31">
        <f t="shared" ref="HC8:HC29" si="69">HA8-HB8</f>
        <v>0</v>
      </c>
      <c r="HD8" s="32"/>
      <c r="HE8" s="30"/>
      <c r="HF8" s="31">
        <f t="shared" ref="HF8:HF29" si="70">HD8-HE8</f>
        <v>0</v>
      </c>
      <c r="HG8" s="30"/>
      <c r="HH8" s="30"/>
      <c r="HI8" s="31">
        <f t="shared" ref="HI8:HI29" si="71">HG8-HH8</f>
        <v>0</v>
      </c>
      <c r="HJ8" s="29"/>
      <c r="HK8" s="30"/>
      <c r="HL8" s="31">
        <f t="shared" ref="HL8:HL29" si="72">HJ8-HK8</f>
        <v>0</v>
      </c>
      <c r="HM8" s="32"/>
      <c r="HN8" s="30"/>
      <c r="HO8" s="31">
        <f t="shared" ref="HO8:HO29" si="73">HM8-HN8</f>
        <v>0</v>
      </c>
      <c r="HP8" s="30"/>
      <c r="HQ8" s="30"/>
      <c r="HR8" s="31">
        <f t="shared" ref="HR8:HR29" si="74">HP8-HQ8</f>
        <v>0</v>
      </c>
      <c r="HS8" s="8">
        <v>13.9</v>
      </c>
      <c r="HT8" s="6">
        <v>102.5</v>
      </c>
      <c r="HU8" s="7">
        <f t="shared" ref="HU8:HU29" si="75">HS8-HT8</f>
        <v>-88.6</v>
      </c>
      <c r="HV8" s="9">
        <v>166.6</v>
      </c>
      <c r="HW8" s="6">
        <v>106.3</v>
      </c>
      <c r="HX8" s="7">
        <f t="shared" ref="HX8:HX29" si="76">HV8-HW8</f>
        <v>60.3</v>
      </c>
      <c r="HY8" s="6">
        <v>666.6</v>
      </c>
      <c r="HZ8" s="6">
        <v>102.4</v>
      </c>
      <c r="IA8" s="7">
        <f t="shared" ref="IA8:IA29" si="77">HY8-HZ8</f>
        <v>564.20000000000005</v>
      </c>
      <c r="IB8" s="8"/>
      <c r="IC8" s="6"/>
      <c r="ID8" s="7">
        <f t="shared" ref="ID8:ID29" si="78">IB8-IC8</f>
        <v>0</v>
      </c>
      <c r="IE8" s="9"/>
      <c r="IF8" s="6"/>
      <c r="IG8" s="7">
        <f t="shared" ref="IG8:IG29" si="79">IE8-IF8</f>
        <v>0</v>
      </c>
      <c r="IH8" s="6"/>
      <c r="II8" s="6"/>
      <c r="IJ8" s="7">
        <f t="shared" ref="IJ8:IJ29" si="80">IH8-II8</f>
        <v>0</v>
      </c>
      <c r="IK8" s="8">
        <v>189.4</v>
      </c>
      <c r="IL8" s="6">
        <v>136.1</v>
      </c>
      <c r="IM8" s="7">
        <f t="shared" ref="IM8:IM29" si="81">IK8-IL8</f>
        <v>53.3</v>
      </c>
      <c r="IN8" s="9">
        <v>248.3</v>
      </c>
      <c r="IO8" s="6">
        <v>119.6</v>
      </c>
      <c r="IP8" s="7">
        <f t="shared" ref="IP8:IP29" si="82">IN8-IO8</f>
        <v>128.69999999999999</v>
      </c>
      <c r="IQ8" s="6">
        <v>265.7</v>
      </c>
      <c r="IR8" s="6">
        <v>145.19999999999999</v>
      </c>
      <c r="IS8" s="7">
        <f t="shared" ref="IS8:IS29" si="83">IQ8-IR8</f>
        <v>120.5</v>
      </c>
      <c r="IT8" s="8">
        <v>719.2</v>
      </c>
      <c r="IU8" s="6">
        <v>37.799999999999997</v>
      </c>
      <c r="IV8" s="7">
        <f t="shared" ref="IV8:IV29" si="84">IT8-IU8</f>
        <v>681.4</v>
      </c>
      <c r="IW8" s="9">
        <v>19.2</v>
      </c>
      <c r="IX8" s="6">
        <v>16.3</v>
      </c>
      <c r="IY8" s="7">
        <f t="shared" ref="IY8:IY29" si="85">IW8-IX8</f>
        <v>2.9</v>
      </c>
      <c r="IZ8" s="6">
        <v>15</v>
      </c>
      <c r="JA8" s="6">
        <v>41.2</v>
      </c>
      <c r="JB8" s="7">
        <f t="shared" ref="JB8:JB29" si="86">IZ8-JA8</f>
        <v>-26.2</v>
      </c>
      <c r="JC8" s="8">
        <v>140.19999999999999</v>
      </c>
      <c r="JD8" s="6">
        <v>127.5</v>
      </c>
      <c r="JE8" s="7">
        <f t="shared" ref="JE8:JE29" si="87">JC8-JD8</f>
        <v>12.7</v>
      </c>
      <c r="JF8" s="9">
        <v>90.7</v>
      </c>
      <c r="JG8" s="6">
        <v>72.900000000000006</v>
      </c>
      <c r="JH8" s="7">
        <f t="shared" ref="JH8:JH29" si="88">JF8-JG8</f>
        <v>17.8</v>
      </c>
      <c r="JI8" s="6">
        <v>69.8</v>
      </c>
      <c r="JJ8" s="6">
        <v>58.4</v>
      </c>
      <c r="JK8" s="7">
        <f t="shared" ref="JK8:JK29" si="89">JI8-JJ8</f>
        <v>11.4</v>
      </c>
      <c r="JL8" s="8">
        <v>94.3</v>
      </c>
      <c r="JM8" s="6">
        <v>98.7</v>
      </c>
      <c r="JN8" s="7">
        <f t="shared" ref="JN8:JN29" si="90">JL8-JM8</f>
        <v>-4.4000000000000004</v>
      </c>
      <c r="JO8" s="9">
        <v>91.4</v>
      </c>
      <c r="JP8" s="6">
        <v>108.9</v>
      </c>
      <c r="JQ8" s="7">
        <f t="shared" ref="JQ8:JQ29" si="91">JO8-JP8</f>
        <v>-17.5</v>
      </c>
      <c r="JR8" s="6">
        <v>92.3</v>
      </c>
      <c r="JS8" s="6">
        <v>107.3</v>
      </c>
      <c r="JT8" s="7">
        <f t="shared" ref="JT8:JT29" si="92">JR8-JS8</f>
        <v>-15</v>
      </c>
      <c r="JU8" s="8">
        <v>94.9</v>
      </c>
      <c r="JV8" s="6">
        <v>97.3</v>
      </c>
      <c r="JW8" s="7">
        <f t="shared" ref="JW8:JW29" si="93">JU8-JV8</f>
        <v>-2.4</v>
      </c>
      <c r="JX8" s="9">
        <v>95.6</v>
      </c>
      <c r="JY8" s="6">
        <v>97.3</v>
      </c>
      <c r="JZ8" s="7">
        <f t="shared" ref="JZ8:JZ29" si="94">JX8-JY8</f>
        <v>-1.7</v>
      </c>
      <c r="KA8" s="6">
        <v>98.6</v>
      </c>
      <c r="KB8" s="6">
        <v>99.1</v>
      </c>
      <c r="KC8" s="7">
        <f t="shared" ref="KC8:KC29" si="95">KA8-KB8</f>
        <v>-0.5</v>
      </c>
      <c r="KD8" s="8">
        <v>66.5</v>
      </c>
      <c r="KE8" s="6">
        <v>65.8</v>
      </c>
      <c r="KF8" s="7">
        <f t="shared" ref="KF8:KF29" si="96">KD8-KE8</f>
        <v>0.7</v>
      </c>
      <c r="KG8" s="9">
        <v>72.2</v>
      </c>
      <c r="KH8" s="6">
        <v>71.7</v>
      </c>
      <c r="KI8" s="7">
        <f t="shared" ref="KI8:KI29" si="97">KG8-KH8</f>
        <v>0.5</v>
      </c>
      <c r="KJ8" s="6">
        <v>91.1</v>
      </c>
      <c r="KK8" s="6">
        <v>91.1</v>
      </c>
      <c r="KL8" s="7">
        <f t="shared" ref="KL8:KL29" si="98">KJ8-KK8</f>
        <v>0</v>
      </c>
      <c r="KM8" s="8">
        <v>0</v>
      </c>
      <c r="KN8" s="6">
        <v>92</v>
      </c>
      <c r="KO8" s="7">
        <f t="shared" ref="KO8:KO29" si="99">KM8-KN8</f>
        <v>-92</v>
      </c>
      <c r="KP8" s="9"/>
      <c r="KQ8" s="6">
        <v>148.5</v>
      </c>
      <c r="KR8" s="7">
        <f t="shared" ref="KR8:KR29" si="100">KP8-KQ8</f>
        <v>-148.5</v>
      </c>
      <c r="KS8" s="6"/>
      <c r="KT8" s="6">
        <v>131.4</v>
      </c>
      <c r="KU8" s="7">
        <f t="shared" ref="KU8:KU29" si="101">KS8-KT8</f>
        <v>-131.4</v>
      </c>
    </row>
    <row r="9" spans="1:307">
      <c r="A9" s="14" t="s">
        <v>10</v>
      </c>
      <c r="B9" s="8">
        <v>119.6</v>
      </c>
      <c r="C9" s="6">
        <v>119.8</v>
      </c>
      <c r="D9" s="7">
        <f t="shared" si="0"/>
        <v>-0.2</v>
      </c>
      <c r="E9" s="9">
        <v>104.3</v>
      </c>
      <c r="F9" s="6">
        <v>103.6</v>
      </c>
      <c r="G9" s="7">
        <f t="shared" si="1"/>
        <v>0.7</v>
      </c>
      <c r="H9" s="6">
        <v>105.2</v>
      </c>
      <c r="I9" s="6">
        <v>104.5</v>
      </c>
      <c r="J9" s="7">
        <f t="shared" si="2"/>
        <v>0.7</v>
      </c>
      <c r="K9" s="8">
        <v>222.2</v>
      </c>
      <c r="L9" s="6">
        <v>220.1</v>
      </c>
      <c r="M9" s="7">
        <f t="shared" si="3"/>
        <v>2.1</v>
      </c>
      <c r="N9" s="9">
        <v>141.9</v>
      </c>
      <c r="O9" s="6">
        <v>140.19999999999999</v>
      </c>
      <c r="P9" s="7">
        <f t="shared" si="4"/>
        <v>1.7</v>
      </c>
      <c r="Q9" s="6">
        <v>97.9</v>
      </c>
      <c r="R9" s="6">
        <v>95.7</v>
      </c>
      <c r="S9" s="7">
        <f t="shared" si="5"/>
        <v>2.2000000000000002</v>
      </c>
      <c r="T9" s="8">
        <v>114.7</v>
      </c>
      <c r="U9" s="6">
        <v>114.5</v>
      </c>
      <c r="V9" s="7">
        <f t="shared" si="6"/>
        <v>0.2</v>
      </c>
      <c r="W9" s="9">
        <v>101.1</v>
      </c>
      <c r="X9" s="6">
        <v>100.2</v>
      </c>
      <c r="Y9" s="7">
        <f t="shared" si="7"/>
        <v>0.9</v>
      </c>
      <c r="Z9" s="6">
        <v>108.2</v>
      </c>
      <c r="AA9" s="6">
        <v>107.8</v>
      </c>
      <c r="AB9" s="7">
        <f t="shared" si="8"/>
        <v>0.4</v>
      </c>
      <c r="AC9" s="8">
        <v>95</v>
      </c>
      <c r="AD9" s="6">
        <v>97.2</v>
      </c>
      <c r="AE9" s="7">
        <f t="shared" si="9"/>
        <v>-2.2000000000000002</v>
      </c>
      <c r="AF9" s="9">
        <v>98.3</v>
      </c>
      <c r="AG9" s="6">
        <v>97.9</v>
      </c>
      <c r="AH9" s="7">
        <f t="shared" si="10"/>
        <v>0.4</v>
      </c>
      <c r="AI9" s="6">
        <v>101.2</v>
      </c>
      <c r="AJ9" s="6">
        <v>99.2</v>
      </c>
      <c r="AK9" s="7">
        <f t="shared" si="11"/>
        <v>2</v>
      </c>
      <c r="AL9" s="8">
        <v>102.7</v>
      </c>
      <c r="AM9" s="6">
        <v>101.8</v>
      </c>
      <c r="AN9" s="7">
        <f t="shared" si="12"/>
        <v>0.9</v>
      </c>
      <c r="AO9" s="9">
        <v>65.900000000000006</v>
      </c>
      <c r="AP9" s="6">
        <v>70.3</v>
      </c>
      <c r="AQ9" s="7">
        <f t="shared" si="13"/>
        <v>-4.4000000000000004</v>
      </c>
      <c r="AR9" s="6">
        <v>81.7</v>
      </c>
      <c r="AS9" s="6">
        <v>87.8</v>
      </c>
      <c r="AT9" s="7">
        <f t="shared" si="14"/>
        <v>-6.1</v>
      </c>
      <c r="AU9" s="39">
        <v>93.5</v>
      </c>
      <c r="AV9" s="40">
        <v>59.7</v>
      </c>
      <c r="AW9" s="41">
        <f t="shared" si="15"/>
        <v>33.799999999999997</v>
      </c>
      <c r="AX9" s="42">
        <v>0</v>
      </c>
      <c r="AY9" s="40">
        <v>0</v>
      </c>
      <c r="AZ9" s="41">
        <f t="shared" si="16"/>
        <v>0</v>
      </c>
      <c r="BA9" s="40">
        <v>107.7</v>
      </c>
      <c r="BB9" s="40">
        <v>107.7</v>
      </c>
      <c r="BC9" s="41">
        <f t="shared" si="17"/>
        <v>0</v>
      </c>
      <c r="BD9" s="8">
        <v>103</v>
      </c>
      <c r="BE9" s="6">
        <v>103</v>
      </c>
      <c r="BF9" s="7">
        <f t="shared" si="18"/>
        <v>0</v>
      </c>
      <c r="BG9" s="9">
        <v>85</v>
      </c>
      <c r="BH9" s="6">
        <v>85</v>
      </c>
      <c r="BI9" s="7">
        <f t="shared" si="19"/>
        <v>0</v>
      </c>
      <c r="BJ9" s="6">
        <v>86.3</v>
      </c>
      <c r="BK9" s="6">
        <v>86.3</v>
      </c>
      <c r="BL9" s="7">
        <f t="shared" si="20"/>
        <v>0</v>
      </c>
      <c r="BM9" s="8">
        <v>240.2</v>
      </c>
      <c r="BN9" s="6">
        <v>238.4</v>
      </c>
      <c r="BO9" s="7">
        <f t="shared" si="21"/>
        <v>1.8</v>
      </c>
      <c r="BP9" s="9">
        <v>146.30000000000001</v>
      </c>
      <c r="BQ9" s="6">
        <v>145.19999999999999</v>
      </c>
      <c r="BR9" s="7">
        <f t="shared" si="22"/>
        <v>1.1000000000000001</v>
      </c>
      <c r="BS9" s="6">
        <v>98.6</v>
      </c>
      <c r="BT9" s="6">
        <v>96.7</v>
      </c>
      <c r="BU9" s="7">
        <f t="shared" si="23"/>
        <v>1.9</v>
      </c>
      <c r="BV9" s="8">
        <v>110.8</v>
      </c>
      <c r="BW9" s="6">
        <v>99.7</v>
      </c>
      <c r="BX9" s="7">
        <f t="shared" si="24"/>
        <v>11.1</v>
      </c>
      <c r="BY9" s="9">
        <v>101.3</v>
      </c>
      <c r="BZ9" s="6">
        <v>56.4</v>
      </c>
      <c r="CA9" s="7">
        <f t="shared" si="25"/>
        <v>44.9</v>
      </c>
      <c r="CB9" s="6">
        <v>107.2</v>
      </c>
      <c r="CC9" s="6">
        <v>67.599999999999994</v>
      </c>
      <c r="CD9" s="7">
        <f t="shared" si="26"/>
        <v>39.6</v>
      </c>
      <c r="CE9" s="29"/>
      <c r="CF9" s="30"/>
      <c r="CG9" s="31">
        <f t="shared" si="27"/>
        <v>0</v>
      </c>
      <c r="CH9" s="32"/>
      <c r="CI9" s="30"/>
      <c r="CJ9" s="31">
        <f t="shared" si="28"/>
        <v>0</v>
      </c>
      <c r="CK9" s="30"/>
      <c r="CL9" s="30"/>
      <c r="CM9" s="31">
        <f t="shared" si="29"/>
        <v>0</v>
      </c>
      <c r="CN9" s="8">
        <v>113.4</v>
      </c>
      <c r="CO9" s="6">
        <v>114.4</v>
      </c>
      <c r="CP9" s="7">
        <f t="shared" si="30"/>
        <v>-1</v>
      </c>
      <c r="CQ9" s="9">
        <v>107.7</v>
      </c>
      <c r="CR9" s="6">
        <v>107.4</v>
      </c>
      <c r="CS9" s="7">
        <f t="shared" si="31"/>
        <v>0.3</v>
      </c>
      <c r="CT9" s="6">
        <v>112.6</v>
      </c>
      <c r="CU9" s="6">
        <v>112.3</v>
      </c>
      <c r="CV9" s="7">
        <f t="shared" si="32"/>
        <v>0.3</v>
      </c>
      <c r="CW9" s="8">
        <v>107</v>
      </c>
      <c r="CX9" s="6">
        <v>106.6</v>
      </c>
      <c r="CY9" s="7">
        <f t="shared" si="33"/>
        <v>0.4</v>
      </c>
      <c r="CZ9" s="9">
        <v>90.1</v>
      </c>
      <c r="DA9" s="6">
        <v>89.6</v>
      </c>
      <c r="DB9" s="7">
        <f t="shared" si="34"/>
        <v>0.5</v>
      </c>
      <c r="DC9" s="6">
        <v>90.9</v>
      </c>
      <c r="DD9" s="6">
        <v>90.5</v>
      </c>
      <c r="DE9" s="7">
        <f t="shared" si="35"/>
        <v>0.4</v>
      </c>
      <c r="DF9" s="8">
        <v>87.6</v>
      </c>
      <c r="DG9" s="6">
        <v>89.4</v>
      </c>
      <c r="DH9" s="7">
        <f t="shared" si="36"/>
        <v>-1.8</v>
      </c>
      <c r="DI9" s="9">
        <v>114.7</v>
      </c>
      <c r="DJ9" s="6">
        <v>80.3</v>
      </c>
      <c r="DK9" s="7">
        <f t="shared" si="37"/>
        <v>34.4</v>
      </c>
      <c r="DL9" s="6">
        <v>120.9</v>
      </c>
      <c r="DM9" s="6">
        <v>74.5</v>
      </c>
      <c r="DN9" s="7">
        <f t="shared" si="38"/>
        <v>46.4</v>
      </c>
      <c r="DO9" s="8">
        <v>122.7</v>
      </c>
      <c r="DP9" s="6">
        <v>127</v>
      </c>
      <c r="DQ9" s="7">
        <f t="shared" si="39"/>
        <v>-4.3</v>
      </c>
      <c r="DR9" s="9">
        <v>111.4</v>
      </c>
      <c r="DS9" s="6">
        <v>113.1</v>
      </c>
      <c r="DT9" s="7">
        <f t="shared" si="40"/>
        <v>-1.7</v>
      </c>
      <c r="DU9" s="6">
        <v>91.7</v>
      </c>
      <c r="DV9" s="6">
        <v>87.8</v>
      </c>
      <c r="DW9" s="7">
        <f t="shared" si="41"/>
        <v>3.9</v>
      </c>
      <c r="DX9" s="29"/>
      <c r="DY9" s="30"/>
      <c r="DZ9" s="31">
        <f t="shared" si="42"/>
        <v>0</v>
      </c>
      <c r="EA9" s="32"/>
      <c r="EB9" s="30"/>
      <c r="EC9" s="31">
        <f t="shared" si="43"/>
        <v>0</v>
      </c>
      <c r="ED9" s="30"/>
      <c r="EE9" s="30"/>
      <c r="EF9" s="31">
        <f t="shared" si="44"/>
        <v>0</v>
      </c>
      <c r="EG9" s="8">
        <v>222.2</v>
      </c>
      <c r="EH9" s="6">
        <v>107.1</v>
      </c>
      <c r="EI9" s="7">
        <f t="shared" si="45"/>
        <v>115.1</v>
      </c>
      <c r="EJ9" s="9">
        <v>125</v>
      </c>
      <c r="EK9" s="6">
        <v>18.8</v>
      </c>
      <c r="EL9" s="7">
        <f t="shared" si="46"/>
        <v>106.2</v>
      </c>
      <c r="EM9" s="6">
        <v>83.3</v>
      </c>
      <c r="EN9" s="6">
        <v>17.600000000000001</v>
      </c>
      <c r="EO9" s="7">
        <f t="shared" si="47"/>
        <v>65.7</v>
      </c>
      <c r="EP9" s="8">
        <v>106.6</v>
      </c>
      <c r="EQ9" s="6">
        <v>130.19999999999999</v>
      </c>
      <c r="ER9" s="7">
        <f t="shared" si="48"/>
        <v>-23.6</v>
      </c>
      <c r="ES9" s="9">
        <v>26.2</v>
      </c>
      <c r="ET9" s="6">
        <v>84.3</v>
      </c>
      <c r="EU9" s="7">
        <f t="shared" si="49"/>
        <v>-58.1</v>
      </c>
      <c r="EV9" s="6">
        <v>25.3</v>
      </c>
      <c r="EW9" s="6">
        <v>75.599999999999994</v>
      </c>
      <c r="EX9" s="7">
        <f t="shared" si="50"/>
        <v>-50.3</v>
      </c>
      <c r="EY9" s="8">
        <v>99.4</v>
      </c>
      <c r="EZ9" s="6">
        <v>99.4</v>
      </c>
      <c r="FA9" s="7">
        <f t="shared" si="51"/>
        <v>0</v>
      </c>
      <c r="FB9" s="9">
        <v>94.4</v>
      </c>
      <c r="FC9" s="6">
        <v>89.7</v>
      </c>
      <c r="FD9" s="7">
        <f t="shared" si="52"/>
        <v>4.7</v>
      </c>
      <c r="FE9" s="6">
        <v>97.7</v>
      </c>
      <c r="FF9" s="6">
        <v>92.8</v>
      </c>
      <c r="FG9" s="7">
        <f t="shared" si="53"/>
        <v>4.9000000000000004</v>
      </c>
      <c r="FH9" s="8">
        <v>98.7</v>
      </c>
      <c r="FI9" s="6">
        <v>105.1</v>
      </c>
      <c r="FJ9" s="7">
        <f t="shared" si="54"/>
        <v>-6.4</v>
      </c>
      <c r="FK9" s="9">
        <v>101.5</v>
      </c>
      <c r="FL9" s="6">
        <v>90.8</v>
      </c>
      <c r="FM9" s="7">
        <f t="shared" si="55"/>
        <v>10.7</v>
      </c>
      <c r="FN9" s="6">
        <v>113.3</v>
      </c>
      <c r="FO9" s="6">
        <v>97.6</v>
      </c>
      <c r="FP9" s="7">
        <f t="shared" si="56"/>
        <v>15.7</v>
      </c>
      <c r="FQ9" s="8">
        <v>95.4</v>
      </c>
      <c r="FR9" s="6">
        <v>99.6</v>
      </c>
      <c r="FS9" s="7">
        <f t="shared" si="57"/>
        <v>-4.2</v>
      </c>
      <c r="FT9" s="9">
        <v>83.1</v>
      </c>
      <c r="FU9" s="6">
        <v>75.400000000000006</v>
      </c>
      <c r="FV9" s="7">
        <f t="shared" si="58"/>
        <v>7.7</v>
      </c>
      <c r="FW9" s="6">
        <v>96.5</v>
      </c>
      <c r="FX9" s="6">
        <v>90.9</v>
      </c>
      <c r="FY9" s="7">
        <f t="shared" si="59"/>
        <v>5.6</v>
      </c>
      <c r="FZ9" s="8">
        <v>30</v>
      </c>
      <c r="GA9" s="6">
        <v>13.9</v>
      </c>
      <c r="GB9" s="7">
        <f t="shared" si="60"/>
        <v>16.100000000000001</v>
      </c>
      <c r="GC9" s="9">
        <v>115.8</v>
      </c>
      <c r="GD9" s="6">
        <v>30.4</v>
      </c>
      <c r="GE9" s="7">
        <f t="shared" si="61"/>
        <v>85.4</v>
      </c>
      <c r="GF9" s="6">
        <v>213.3</v>
      </c>
      <c r="GG9" s="6">
        <v>116</v>
      </c>
      <c r="GH9" s="7">
        <f t="shared" si="62"/>
        <v>97.3</v>
      </c>
      <c r="GI9" s="8">
        <v>101.4</v>
      </c>
      <c r="GJ9" s="6">
        <v>155.6</v>
      </c>
      <c r="GK9" s="7">
        <f t="shared" si="63"/>
        <v>-54.2</v>
      </c>
      <c r="GL9" s="9">
        <v>41.6</v>
      </c>
      <c r="GM9" s="6">
        <v>0.8</v>
      </c>
      <c r="GN9" s="7">
        <f t="shared" si="64"/>
        <v>40.799999999999997</v>
      </c>
      <c r="GO9" s="6">
        <v>5.0999999999999996</v>
      </c>
      <c r="GP9" s="6">
        <v>0.1</v>
      </c>
      <c r="GQ9" s="7">
        <f t="shared" si="65"/>
        <v>5</v>
      </c>
      <c r="GR9" s="8">
        <v>486.7</v>
      </c>
      <c r="GS9" s="6">
        <v>110.6</v>
      </c>
      <c r="GT9" s="7">
        <f t="shared" si="66"/>
        <v>376.1</v>
      </c>
      <c r="GU9" s="9">
        <v>492.8</v>
      </c>
      <c r="GV9" s="6">
        <v>81.099999999999994</v>
      </c>
      <c r="GW9" s="7">
        <f t="shared" si="67"/>
        <v>411.7</v>
      </c>
      <c r="GX9" s="6">
        <v>580.4</v>
      </c>
      <c r="GY9" s="6">
        <v>78.900000000000006</v>
      </c>
      <c r="GZ9" s="7">
        <f t="shared" si="68"/>
        <v>501.5</v>
      </c>
      <c r="HA9" s="29"/>
      <c r="HB9" s="30"/>
      <c r="HC9" s="31">
        <f t="shared" si="69"/>
        <v>0</v>
      </c>
      <c r="HD9" s="32"/>
      <c r="HE9" s="30"/>
      <c r="HF9" s="31">
        <f t="shared" si="70"/>
        <v>0</v>
      </c>
      <c r="HG9" s="30"/>
      <c r="HH9" s="30"/>
      <c r="HI9" s="31">
        <f t="shared" si="71"/>
        <v>0</v>
      </c>
      <c r="HJ9" s="29"/>
      <c r="HK9" s="30"/>
      <c r="HL9" s="31">
        <f t="shared" si="72"/>
        <v>0</v>
      </c>
      <c r="HM9" s="32"/>
      <c r="HN9" s="30"/>
      <c r="HO9" s="31">
        <f t="shared" si="73"/>
        <v>0</v>
      </c>
      <c r="HP9" s="30"/>
      <c r="HQ9" s="30"/>
      <c r="HR9" s="31">
        <f t="shared" si="74"/>
        <v>0</v>
      </c>
      <c r="HS9" s="8">
        <v>117.3</v>
      </c>
      <c r="HT9" s="6">
        <v>94.7</v>
      </c>
      <c r="HU9" s="7">
        <f t="shared" si="75"/>
        <v>22.6</v>
      </c>
      <c r="HV9" s="9">
        <v>41.7</v>
      </c>
      <c r="HW9" s="6">
        <v>102.9</v>
      </c>
      <c r="HX9" s="7">
        <f t="shared" si="76"/>
        <v>-61.2</v>
      </c>
      <c r="HY9" s="6">
        <v>231.8</v>
      </c>
      <c r="HZ9" s="6">
        <v>104.3</v>
      </c>
      <c r="IA9" s="7">
        <f t="shared" si="77"/>
        <v>127.5</v>
      </c>
      <c r="IB9" s="8"/>
      <c r="IC9" s="6"/>
      <c r="ID9" s="7">
        <f t="shared" si="78"/>
        <v>0</v>
      </c>
      <c r="IE9" s="9"/>
      <c r="IF9" s="6"/>
      <c r="IG9" s="7">
        <f t="shared" si="79"/>
        <v>0</v>
      </c>
      <c r="IH9" s="6"/>
      <c r="II9" s="6"/>
      <c r="IJ9" s="7">
        <f t="shared" si="80"/>
        <v>0</v>
      </c>
      <c r="IK9" s="8">
        <v>58.8</v>
      </c>
      <c r="IL9" s="6">
        <v>73.599999999999994</v>
      </c>
      <c r="IM9" s="7">
        <f t="shared" si="81"/>
        <v>-14.8</v>
      </c>
      <c r="IN9" s="9">
        <v>198.1</v>
      </c>
      <c r="IO9" s="6">
        <v>119.5</v>
      </c>
      <c r="IP9" s="7">
        <f t="shared" si="82"/>
        <v>78.599999999999994</v>
      </c>
      <c r="IQ9" s="6">
        <v>242.9</v>
      </c>
      <c r="IR9" s="6">
        <v>136.4</v>
      </c>
      <c r="IS9" s="7">
        <f t="shared" si="83"/>
        <v>106.5</v>
      </c>
      <c r="IT9" s="8">
        <v>132.6</v>
      </c>
      <c r="IU9" s="6">
        <v>113.1</v>
      </c>
      <c r="IV9" s="7">
        <f t="shared" si="84"/>
        <v>19.5</v>
      </c>
      <c r="IW9" s="9">
        <v>41.8</v>
      </c>
      <c r="IX9" s="6">
        <v>30.2</v>
      </c>
      <c r="IY9" s="7">
        <f t="shared" si="85"/>
        <v>11.6</v>
      </c>
      <c r="IZ9" s="6">
        <v>22.8</v>
      </c>
      <c r="JA9" s="6">
        <v>38.1</v>
      </c>
      <c r="JB9" s="7">
        <f t="shared" si="86"/>
        <v>-15.3</v>
      </c>
      <c r="JC9" s="8">
        <v>236</v>
      </c>
      <c r="JD9" s="6">
        <v>176.1</v>
      </c>
      <c r="JE9" s="7">
        <f t="shared" si="87"/>
        <v>59.9</v>
      </c>
      <c r="JF9" s="9">
        <v>34.799999999999997</v>
      </c>
      <c r="JG9" s="6">
        <v>23</v>
      </c>
      <c r="JH9" s="7">
        <f t="shared" si="88"/>
        <v>11.8</v>
      </c>
      <c r="JI9" s="6">
        <v>43.7</v>
      </c>
      <c r="JJ9" s="6">
        <v>33</v>
      </c>
      <c r="JK9" s="7">
        <f t="shared" si="89"/>
        <v>10.7</v>
      </c>
      <c r="JL9" s="8">
        <v>101.1</v>
      </c>
      <c r="JM9" s="6">
        <v>100.1</v>
      </c>
      <c r="JN9" s="7">
        <f t="shared" si="90"/>
        <v>1</v>
      </c>
      <c r="JO9" s="9">
        <v>73.2</v>
      </c>
      <c r="JP9" s="6">
        <v>82.4</v>
      </c>
      <c r="JQ9" s="7">
        <f t="shared" si="91"/>
        <v>-9.1999999999999993</v>
      </c>
      <c r="JR9" s="6">
        <v>85</v>
      </c>
      <c r="JS9" s="6">
        <v>96.3</v>
      </c>
      <c r="JT9" s="7">
        <f t="shared" si="92"/>
        <v>-11.3</v>
      </c>
      <c r="JU9" s="8">
        <v>100.2</v>
      </c>
      <c r="JV9" s="6">
        <v>99.5</v>
      </c>
      <c r="JW9" s="7">
        <f t="shared" si="93"/>
        <v>0.7</v>
      </c>
      <c r="JX9" s="9">
        <v>63.7</v>
      </c>
      <c r="JY9" s="6">
        <v>62.8</v>
      </c>
      <c r="JZ9" s="7">
        <f t="shared" si="94"/>
        <v>0.9</v>
      </c>
      <c r="KA9" s="6">
        <v>83.6</v>
      </c>
      <c r="KB9" s="6">
        <v>82.8</v>
      </c>
      <c r="KC9" s="7">
        <f t="shared" si="95"/>
        <v>0.8</v>
      </c>
      <c r="KD9" s="8">
        <v>110.2</v>
      </c>
      <c r="KE9" s="6">
        <v>110.2</v>
      </c>
      <c r="KF9" s="7">
        <f t="shared" si="96"/>
        <v>0</v>
      </c>
      <c r="KG9" s="9">
        <v>60</v>
      </c>
      <c r="KH9" s="6">
        <v>60.2</v>
      </c>
      <c r="KI9" s="7">
        <f t="shared" si="97"/>
        <v>-0.2</v>
      </c>
      <c r="KJ9" s="6">
        <v>78.599999999999994</v>
      </c>
      <c r="KK9" s="6">
        <v>78.900000000000006</v>
      </c>
      <c r="KL9" s="7">
        <f t="shared" si="98"/>
        <v>-0.3</v>
      </c>
      <c r="KM9" s="8">
        <v>0</v>
      </c>
      <c r="KN9" s="6">
        <v>85.4</v>
      </c>
      <c r="KO9" s="7">
        <f t="shared" si="99"/>
        <v>-85.4</v>
      </c>
      <c r="KP9" s="9"/>
      <c r="KQ9" s="6">
        <v>122.9</v>
      </c>
      <c r="KR9" s="7">
        <f t="shared" si="100"/>
        <v>-122.9</v>
      </c>
      <c r="KS9" s="6"/>
      <c r="KT9" s="6">
        <v>128.80000000000001</v>
      </c>
      <c r="KU9" s="7">
        <f t="shared" si="101"/>
        <v>-128.80000000000001</v>
      </c>
    </row>
    <row r="10" spans="1:307">
      <c r="A10" s="14" t="s">
        <v>11</v>
      </c>
      <c r="B10" s="8">
        <v>79.099999999999994</v>
      </c>
      <c r="C10" s="6">
        <v>71.7</v>
      </c>
      <c r="D10" s="7">
        <f t="shared" si="0"/>
        <v>7.4</v>
      </c>
      <c r="E10" s="9">
        <v>110.7</v>
      </c>
      <c r="F10" s="6">
        <v>111.2</v>
      </c>
      <c r="G10" s="7">
        <f t="shared" si="1"/>
        <v>-0.5</v>
      </c>
      <c r="H10" s="6">
        <v>106.5</v>
      </c>
      <c r="I10" s="6">
        <v>109.6</v>
      </c>
      <c r="J10" s="7">
        <f t="shared" si="2"/>
        <v>-3.1</v>
      </c>
      <c r="K10" s="8">
        <v>63.5</v>
      </c>
      <c r="L10" s="6">
        <v>36.6</v>
      </c>
      <c r="M10" s="7">
        <f t="shared" si="3"/>
        <v>26.9</v>
      </c>
      <c r="N10" s="9">
        <v>89.7</v>
      </c>
      <c r="O10" s="6">
        <v>88.7</v>
      </c>
      <c r="P10" s="7">
        <f t="shared" si="4"/>
        <v>1</v>
      </c>
      <c r="Q10" s="6">
        <v>95.8</v>
      </c>
      <c r="R10" s="6">
        <v>120.4</v>
      </c>
      <c r="S10" s="7">
        <f t="shared" si="5"/>
        <v>-24.6</v>
      </c>
      <c r="T10" s="8">
        <v>80.3</v>
      </c>
      <c r="U10" s="6">
        <v>80.599999999999994</v>
      </c>
      <c r="V10" s="7">
        <f t="shared" si="6"/>
        <v>-0.3</v>
      </c>
      <c r="W10" s="9">
        <v>118.8</v>
      </c>
      <c r="X10" s="6">
        <v>119.8</v>
      </c>
      <c r="Y10" s="7">
        <f t="shared" si="7"/>
        <v>-1</v>
      </c>
      <c r="Z10" s="6">
        <v>110.5</v>
      </c>
      <c r="AA10" s="6">
        <v>110.8</v>
      </c>
      <c r="AB10" s="7">
        <f t="shared" si="8"/>
        <v>-0.3</v>
      </c>
      <c r="AC10" s="8">
        <v>87.2</v>
      </c>
      <c r="AD10" s="6">
        <v>88.4</v>
      </c>
      <c r="AE10" s="7">
        <f t="shared" si="9"/>
        <v>-1.2</v>
      </c>
      <c r="AF10" s="9">
        <v>100.8</v>
      </c>
      <c r="AG10" s="6">
        <v>100.8</v>
      </c>
      <c r="AH10" s="7">
        <f t="shared" si="10"/>
        <v>0</v>
      </c>
      <c r="AI10" s="6">
        <v>101.1</v>
      </c>
      <c r="AJ10" s="6">
        <v>99.4</v>
      </c>
      <c r="AK10" s="7">
        <f t="shared" si="11"/>
        <v>1.7</v>
      </c>
      <c r="AL10" s="8">
        <v>99.1</v>
      </c>
      <c r="AM10" s="6">
        <v>100.3</v>
      </c>
      <c r="AN10" s="7">
        <f t="shared" si="12"/>
        <v>-1.2</v>
      </c>
      <c r="AO10" s="9">
        <v>74.5</v>
      </c>
      <c r="AP10" s="6">
        <v>82</v>
      </c>
      <c r="AQ10" s="7">
        <f t="shared" si="13"/>
        <v>-7.5</v>
      </c>
      <c r="AR10" s="6">
        <v>82.1</v>
      </c>
      <c r="AS10" s="6">
        <v>86.4</v>
      </c>
      <c r="AT10" s="7">
        <f t="shared" si="14"/>
        <v>-4.3</v>
      </c>
      <c r="AU10" s="39">
        <v>114</v>
      </c>
      <c r="AV10" s="40">
        <v>114</v>
      </c>
      <c r="AW10" s="41">
        <f t="shared" si="15"/>
        <v>0</v>
      </c>
      <c r="AX10" s="42">
        <v>52.6</v>
      </c>
      <c r="AY10" s="40">
        <v>52.6</v>
      </c>
      <c r="AZ10" s="41">
        <f t="shared" si="16"/>
        <v>0</v>
      </c>
      <c r="BA10" s="40">
        <v>82</v>
      </c>
      <c r="BB10" s="40">
        <v>82</v>
      </c>
      <c r="BC10" s="41">
        <f t="shared" si="17"/>
        <v>0</v>
      </c>
      <c r="BD10" s="8">
        <v>96.7</v>
      </c>
      <c r="BE10" s="6">
        <v>96.7</v>
      </c>
      <c r="BF10" s="7">
        <f t="shared" si="18"/>
        <v>0</v>
      </c>
      <c r="BG10" s="9">
        <v>92.8</v>
      </c>
      <c r="BH10" s="6">
        <v>92.8</v>
      </c>
      <c r="BI10" s="7">
        <f t="shared" si="19"/>
        <v>0</v>
      </c>
      <c r="BJ10" s="6">
        <v>87.8</v>
      </c>
      <c r="BK10" s="6">
        <v>87.8</v>
      </c>
      <c r="BL10" s="7">
        <f t="shared" si="20"/>
        <v>0</v>
      </c>
      <c r="BM10" s="8">
        <v>60.3</v>
      </c>
      <c r="BN10" s="6">
        <v>34.1</v>
      </c>
      <c r="BO10" s="7">
        <f t="shared" si="21"/>
        <v>26.2</v>
      </c>
      <c r="BP10" s="9">
        <v>89.6</v>
      </c>
      <c r="BQ10" s="6">
        <v>89.7</v>
      </c>
      <c r="BR10" s="7">
        <f t="shared" si="22"/>
        <v>-0.1</v>
      </c>
      <c r="BS10" s="6">
        <v>96.3</v>
      </c>
      <c r="BT10" s="6">
        <v>124.3</v>
      </c>
      <c r="BU10" s="7">
        <f t="shared" si="23"/>
        <v>-28</v>
      </c>
      <c r="BV10" s="8">
        <v>172.7</v>
      </c>
      <c r="BW10" s="6">
        <v>224.8</v>
      </c>
      <c r="BX10" s="7">
        <f t="shared" si="24"/>
        <v>-52.1</v>
      </c>
      <c r="BY10" s="9">
        <v>106.4</v>
      </c>
      <c r="BZ10" s="6">
        <v>70.900000000000006</v>
      </c>
      <c r="CA10" s="7">
        <f t="shared" si="25"/>
        <v>35.5</v>
      </c>
      <c r="CB10" s="6">
        <v>106.8</v>
      </c>
      <c r="CC10" s="6">
        <v>68.099999999999994</v>
      </c>
      <c r="CD10" s="7">
        <f t="shared" si="26"/>
        <v>38.700000000000003</v>
      </c>
      <c r="CE10" s="29"/>
      <c r="CF10" s="30"/>
      <c r="CG10" s="31">
        <f t="shared" si="27"/>
        <v>0</v>
      </c>
      <c r="CH10" s="32"/>
      <c r="CI10" s="30"/>
      <c r="CJ10" s="31">
        <f t="shared" si="28"/>
        <v>0</v>
      </c>
      <c r="CK10" s="30"/>
      <c r="CL10" s="30"/>
      <c r="CM10" s="31">
        <f t="shared" si="29"/>
        <v>0</v>
      </c>
      <c r="CN10" s="8">
        <v>81.2</v>
      </c>
      <c r="CO10" s="6">
        <v>81.099999999999994</v>
      </c>
      <c r="CP10" s="7">
        <f t="shared" si="30"/>
        <v>0.1</v>
      </c>
      <c r="CQ10" s="9">
        <v>122.4</v>
      </c>
      <c r="CR10" s="6">
        <v>122.8</v>
      </c>
      <c r="CS10" s="7">
        <f t="shared" si="31"/>
        <v>-0.4</v>
      </c>
      <c r="CT10" s="6">
        <v>114.8</v>
      </c>
      <c r="CU10" s="6">
        <v>114.7</v>
      </c>
      <c r="CV10" s="7">
        <f t="shared" si="32"/>
        <v>0.1</v>
      </c>
      <c r="CW10" s="8">
        <v>124.7</v>
      </c>
      <c r="CX10" s="6">
        <v>124.4</v>
      </c>
      <c r="CY10" s="7">
        <f t="shared" si="33"/>
        <v>0.3</v>
      </c>
      <c r="CZ10" s="9">
        <v>97.3</v>
      </c>
      <c r="DA10" s="6">
        <v>96.5</v>
      </c>
      <c r="DB10" s="7">
        <f t="shared" si="34"/>
        <v>0.8</v>
      </c>
      <c r="DC10" s="6">
        <v>92.7</v>
      </c>
      <c r="DD10" s="6">
        <v>92.2</v>
      </c>
      <c r="DE10" s="7">
        <f t="shared" si="35"/>
        <v>0.5</v>
      </c>
      <c r="DF10" s="8">
        <v>87.7</v>
      </c>
      <c r="DG10" s="6">
        <v>63.9</v>
      </c>
      <c r="DH10" s="7">
        <f t="shared" si="36"/>
        <v>23.8</v>
      </c>
      <c r="DI10" s="9">
        <v>70.8</v>
      </c>
      <c r="DJ10" s="6">
        <v>39.5</v>
      </c>
      <c r="DK10" s="7">
        <f t="shared" si="37"/>
        <v>31.3</v>
      </c>
      <c r="DL10" s="6">
        <v>105.1</v>
      </c>
      <c r="DM10" s="6">
        <v>64.900000000000006</v>
      </c>
      <c r="DN10" s="7">
        <f t="shared" si="38"/>
        <v>40.200000000000003</v>
      </c>
      <c r="DO10" s="8">
        <v>81.7</v>
      </c>
      <c r="DP10" s="6">
        <v>1.2</v>
      </c>
      <c r="DQ10" s="7">
        <f t="shared" si="39"/>
        <v>80.5</v>
      </c>
      <c r="DR10" s="9">
        <v>87.9</v>
      </c>
      <c r="DS10" s="6">
        <v>1.1000000000000001</v>
      </c>
      <c r="DT10" s="7">
        <f t="shared" si="40"/>
        <v>86.8</v>
      </c>
      <c r="DU10" s="6">
        <v>90.8</v>
      </c>
      <c r="DV10" s="6">
        <v>62.1</v>
      </c>
      <c r="DW10" s="7">
        <f t="shared" si="41"/>
        <v>28.7</v>
      </c>
      <c r="DX10" s="29"/>
      <c r="DY10" s="30"/>
      <c r="DZ10" s="31">
        <f t="shared" si="42"/>
        <v>0</v>
      </c>
      <c r="EA10" s="32"/>
      <c r="EB10" s="30"/>
      <c r="EC10" s="31">
        <f t="shared" si="43"/>
        <v>0</v>
      </c>
      <c r="ED10" s="30"/>
      <c r="EE10" s="30"/>
      <c r="EF10" s="31">
        <f t="shared" si="44"/>
        <v>0</v>
      </c>
      <c r="EG10" s="8">
        <v>117.8</v>
      </c>
      <c r="EH10" s="6">
        <v>160</v>
      </c>
      <c r="EI10" s="7">
        <f t="shared" si="45"/>
        <v>-42.2</v>
      </c>
      <c r="EJ10" s="9">
        <v>107.1</v>
      </c>
      <c r="EK10" s="6">
        <v>21.8</v>
      </c>
      <c r="EL10" s="7">
        <f t="shared" si="46"/>
        <v>85.3</v>
      </c>
      <c r="EM10" s="6">
        <v>91.5</v>
      </c>
      <c r="EN10" s="6">
        <v>19.100000000000001</v>
      </c>
      <c r="EO10" s="7">
        <f t="shared" si="47"/>
        <v>72.400000000000006</v>
      </c>
      <c r="EP10" s="8">
        <v>52</v>
      </c>
      <c r="EQ10" s="6">
        <v>21.2</v>
      </c>
      <c r="ER10" s="7">
        <f t="shared" si="48"/>
        <v>30.8</v>
      </c>
      <c r="ES10" s="9">
        <v>13.4</v>
      </c>
      <c r="ET10" s="6">
        <v>17.8</v>
      </c>
      <c r="EU10" s="7">
        <f t="shared" si="49"/>
        <v>-4.4000000000000004</v>
      </c>
      <c r="EV10" s="6">
        <v>22.3</v>
      </c>
      <c r="EW10" s="6">
        <v>61.2</v>
      </c>
      <c r="EX10" s="7">
        <f t="shared" si="50"/>
        <v>-38.9</v>
      </c>
      <c r="EY10" s="8">
        <v>85.8</v>
      </c>
      <c r="EZ10" s="6">
        <v>85.8</v>
      </c>
      <c r="FA10" s="7">
        <f t="shared" si="51"/>
        <v>0</v>
      </c>
      <c r="FB10" s="9">
        <v>80.900000000000006</v>
      </c>
      <c r="FC10" s="6">
        <v>76.900000000000006</v>
      </c>
      <c r="FD10" s="7">
        <f t="shared" si="52"/>
        <v>4</v>
      </c>
      <c r="FE10" s="6">
        <v>93.2</v>
      </c>
      <c r="FF10" s="6">
        <v>88.5</v>
      </c>
      <c r="FG10" s="7">
        <f t="shared" si="53"/>
        <v>4.7</v>
      </c>
      <c r="FH10" s="8">
        <v>83.3</v>
      </c>
      <c r="FI10" s="6">
        <v>87.9</v>
      </c>
      <c r="FJ10" s="7">
        <f t="shared" si="54"/>
        <v>-4.5999999999999996</v>
      </c>
      <c r="FK10" s="9">
        <v>83.5</v>
      </c>
      <c r="FL10" s="6">
        <v>78.900000000000006</v>
      </c>
      <c r="FM10" s="7">
        <f t="shared" si="55"/>
        <v>4.5999999999999996</v>
      </c>
      <c r="FN10" s="6">
        <v>104.9</v>
      </c>
      <c r="FO10" s="6">
        <v>92.3</v>
      </c>
      <c r="FP10" s="7">
        <f t="shared" si="56"/>
        <v>12.6</v>
      </c>
      <c r="FQ10" s="8">
        <v>116.2</v>
      </c>
      <c r="FR10" s="6">
        <v>116.8</v>
      </c>
      <c r="FS10" s="7">
        <f t="shared" si="57"/>
        <v>-0.6</v>
      </c>
      <c r="FT10" s="9">
        <v>113.5</v>
      </c>
      <c r="FU10" s="6">
        <v>94.4</v>
      </c>
      <c r="FV10" s="7">
        <f t="shared" si="58"/>
        <v>19.100000000000001</v>
      </c>
      <c r="FW10" s="6">
        <v>101</v>
      </c>
      <c r="FX10" s="6">
        <v>89.7</v>
      </c>
      <c r="FY10" s="7">
        <f t="shared" si="59"/>
        <v>11.3</v>
      </c>
      <c r="FZ10" s="8">
        <v>140.1</v>
      </c>
      <c r="GA10" s="6">
        <v>106.6</v>
      </c>
      <c r="GB10" s="7">
        <f t="shared" si="60"/>
        <v>33.5</v>
      </c>
      <c r="GC10" s="9">
        <v>97.6</v>
      </c>
      <c r="GD10" s="6">
        <v>18.3</v>
      </c>
      <c r="GE10" s="7">
        <f t="shared" si="61"/>
        <v>79.3</v>
      </c>
      <c r="GF10" s="6">
        <v>170.4</v>
      </c>
      <c r="GG10" s="6">
        <v>77.900000000000006</v>
      </c>
      <c r="GH10" s="7">
        <f t="shared" si="62"/>
        <v>92.5</v>
      </c>
      <c r="GI10" s="8">
        <v>105.9</v>
      </c>
      <c r="GJ10" s="6">
        <v>290.5</v>
      </c>
      <c r="GK10" s="7">
        <f t="shared" si="63"/>
        <v>-184.6</v>
      </c>
      <c r="GL10" s="9">
        <v>6</v>
      </c>
      <c r="GM10" s="6">
        <v>0.2</v>
      </c>
      <c r="GN10" s="7">
        <f t="shared" si="64"/>
        <v>5.8</v>
      </c>
      <c r="GO10" s="6">
        <v>5.3</v>
      </c>
      <c r="GP10" s="6">
        <v>0.1</v>
      </c>
      <c r="GQ10" s="7">
        <f t="shared" si="65"/>
        <v>5.2</v>
      </c>
      <c r="GR10" s="8">
        <v>0</v>
      </c>
      <c r="GS10" s="6">
        <v>86.6</v>
      </c>
      <c r="GT10" s="7">
        <f t="shared" si="66"/>
        <v>-86.6</v>
      </c>
      <c r="GU10" s="9">
        <v>1.2</v>
      </c>
      <c r="GV10" s="6">
        <v>66.900000000000006</v>
      </c>
      <c r="GW10" s="7">
        <f t="shared" si="67"/>
        <v>-65.7</v>
      </c>
      <c r="GX10" s="6">
        <v>565.79999999999995</v>
      </c>
      <c r="GY10" s="6">
        <v>75.599999999999994</v>
      </c>
      <c r="GZ10" s="7">
        <f t="shared" si="68"/>
        <v>490.2</v>
      </c>
      <c r="HA10" s="29"/>
      <c r="HB10" s="30"/>
      <c r="HC10" s="31">
        <f t="shared" si="69"/>
        <v>0</v>
      </c>
      <c r="HD10" s="32"/>
      <c r="HE10" s="30"/>
      <c r="HF10" s="31">
        <f t="shared" si="70"/>
        <v>0</v>
      </c>
      <c r="HG10" s="30"/>
      <c r="HH10" s="30"/>
      <c r="HI10" s="31">
        <f t="shared" si="71"/>
        <v>0</v>
      </c>
      <c r="HJ10" s="29"/>
      <c r="HK10" s="30"/>
      <c r="HL10" s="31">
        <f t="shared" si="72"/>
        <v>0</v>
      </c>
      <c r="HM10" s="32"/>
      <c r="HN10" s="30"/>
      <c r="HO10" s="31">
        <f t="shared" si="73"/>
        <v>0</v>
      </c>
      <c r="HP10" s="30"/>
      <c r="HQ10" s="30"/>
      <c r="HR10" s="31">
        <f t="shared" si="74"/>
        <v>0</v>
      </c>
      <c r="HS10" s="8">
        <v>78.400000000000006</v>
      </c>
      <c r="HT10" s="6">
        <v>95.9</v>
      </c>
      <c r="HU10" s="7">
        <f t="shared" si="75"/>
        <v>-17.5</v>
      </c>
      <c r="HV10" s="9">
        <v>93.4</v>
      </c>
      <c r="HW10" s="6">
        <v>61.8</v>
      </c>
      <c r="HX10" s="7">
        <f t="shared" si="76"/>
        <v>31.6</v>
      </c>
      <c r="HY10" s="6">
        <v>204.3</v>
      </c>
      <c r="HZ10" s="6">
        <v>89.2</v>
      </c>
      <c r="IA10" s="7">
        <f t="shared" si="77"/>
        <v>115.1</v>
      </c>
      <c r="IB10" s="8"/>
      <c r="IC10" s="6"/>
      <c r="ID10" s="7">
        <f t="shared" si="78"/>
        <v>0</v>
      </c>
      <c r="IE10" s="9"/>
      <c r="IF10" s="6"/>
      <c r="IG10" s="7">
        <f t="shared" si="79"/>
        <v>0</v>
      </c>
      <c r="IH10" s="6"/>
      <c r="II10" s="6"/>
      <c r="IJ10" s="7">
        <f t="shared" si="80"/>
        <v>0</v>
      </c>
      <c r="IK10" s="8">
        <v>42.7</v>
      </c>
      <c r="IL10" s="6">
        <v>58.6</v>
      </c>
      <c r="IM10" s="7">
        <f t="shared" si="81"/>
        <v>-15.9</v>
      </c>
      <c r="IN10" s="9">
        <v>87.2</v>
      </c>
      <c r="IO10" s="6">
        <v>72.3</v>
      </c>
      <c r="IP10" s="7">
        <f t="shared" si="82"/>
        <v>14.9</v>
      </c>
      <c r="IQ10" s="6">
        <v>204.4</v>
      </c>
      <c r="IR10" s="6">
        <v>120.6</v>
      </c>
      <c r="IS10" s="7">
        <f t="shared" si="83"/>
        <v>83.8</v>
      </c>
      <c r="IT10" s="8">
        <v>136</v>
      </c>
      <c r="IU10" s="6">
        <v>0</v>
      </c>
      <c r="IV10" s="7">
        <f t="shared" si="84"/>
        <v>136</v>
      </c>
      <c r="IW10" s="9">
        <v>89</v>
      </c>
      <c r="IX10" s="6">
        <v>0</v>
      </c>
      <c r="IY10" s="7">
        <f t="shared" si="85"/>
        <v>89</v>
      </c>
      <c r="IZ10" s="6">
        <v>33.6</v>
      </c>
      <c r="JA10" s="6">
        <v>76.599999999999994</v>
      </c>
      <c r="JB10" s="7">
        <f t="shared" si="86"/>
        <v>-43</v>
      </c>
      <c r="JC10" s="8">
        <v>58.8</v>
      </c>
      <c r="JD10" s="6">
        <v>48.8</v>
      </c>
      <c r="JE10" s="7">
        <f t="shared" si="87"/>
        <v>10</v>
      </c>
      <c r="JF10" s="9">
        <v>121</v>
      </c>
      <c r="JG10" s="6">
        <v>88.7</v>
      </c>
      <c r="JH10" s="7">
        <f t="shared" si="88"/>
        <v>32.299999999999997</v>
      </c>
      <c r="JI10" s="6">
        <v>52.4</v>
      </c>
      <c r="JJ10" s="6">
        <v>44.3</v>
      </c>
      <c r="JK10" s="7">
        <f t="shared" si="89"/>
        <v>8.1</v>
      </c>
      <c r="JL10" s="8">
        <v>99.1</v>
      </c>
      <c r="JM10" s="6">
        <v>96</v>
      </c>
      <c r="JN10" s="7">
        <f t="shared" si="90"/>
        <v>3.1</v>
      </c>
      <c r="JO10" s="9">
        <v>74.5</v>
      </c>
      <c r="JP10" s="6">
        <v>82.1</v>
      </c>
      <c r="JQ10" s="7">
        <f t="shared" si="91"/>
        <v>-7.6</v>
      </c>
      <c r="JR10" s="6">
        <v>82.1</v>
      </c>
      <c r="JS10" s="6">
        <v>92.7</v>
      </c>
      <c r="JT10" s="7">
        <f t="shared" si="92"/>
        <v>-10.6</v>
      </c>
      <c r="JU10" s="8">
        <v>99.1</v>
      </c>
      <c r="JV10" s="6">
        <v>94.2</v>
      </c>
      <c r="JW10" s="7">
        <f t="shared" si="93"/>
        <v>4.9000000000000004</v>
      </c>
      <c r="JX10" s="9">
        <v>75.599999999999994</v>
      </c>
      <c r="JY10" s="6">
        <v>71.3</v>
      </c>
      <c r="JZ10" s="7">
        <f t="shared" si="94"/>
        <v>4.3</v>
      </c>
      <c r="KA10" s="6">
        <v>81.5</v>
      </c>
      <c r="KB10" s="6">
        <v>79.900000000000006</v>
      </c>
      <c r="KC10" s="7">
        <f t="shared" si="95"/>
        <v>1.6</v>
      </c>
      <c r="KD10" s="8">
        <v>118.6</v>
      </c>
      <c r="KE10" s="6">
        <v>118.5</v>
      </c>
      <c r="KF10" s="7">
        <f t="shared" si="96"/>
        <v>0.1</v>
      </c>
      <c r="KG10" s="9">
        <v>97.6</v>
      </c>
      <c r="KH10" s="6">
        <v>97.9</v>
      </c>
      <c r="KI10" s="7">
        <f t="shared" si="97"/>
        <v>-0.3</v>
      </c>
      <c r="KJ10" s="6">
        <v>82.9</v>
      </c>
      <c r="KK10" s="6">
        <v>83.2</v>
      </c>
      <c r="KL10" s="7">
        <f t="shared" si="98"/>
        <v>-0.3</v>
      </c>
      <c r="KM10" s="8">
        <v>0</v>
      </c>
      <c r="KN10" s="6">
        <v>84.7</v>
      </c>
      <c r="KO10" s="7">
        <f t="shared" si="99"/>
        <v>-84.7</v>
      </c>
      <c r="KP10" s="9"/>
      <c r="KQ10" s="6">
        <v>83.9</v>
      </c>
      <c r="KR10" s="7">
        <f t="shared" si="100"/>
        <v>-83.9</v>
      </c>
      <c r="KS10" s="6"/>
      <c r="KT10" s="6">
        <v>108.7</v>
      </c>
      <c r="KU10" s="7">
        <f t="shared" si="101"/>
        <v>-108.7</v>
      </c>
    </row>
    <row r="11" spans="1:307">
      <c r="A11" s="14" t="s">
        <v>12</v>
      </c>
      <c r="B11" s="8">
        <v>78.8</v>
      </c>
      <c r="C11" s="6">
        <v>77.3</v>
      </c>
      <c r="D11" s="7">
        <f t="shared" si="0"/>
        <v>1.5</v>
      </c>
      <c r="E11" s="9">
        <v>114</v>
      </c>
      <c r="F11" s="6">
        <v>114.4</v>
      </c>
      <c r="G11" s="7">
        <f t="shared" si="1"/>
        <v>-0.4</v>
      </c>
      <c r="H11" s="6">
        <v>107.6</v>
      </c>
      <c r="I11" s="6">
        <v>110.4</v>
      </c>
      <c r="J11" s="7">
        <f t="shared" si="2"/>
        <v>-2.8</v>
      </c>
      <c r="K11" s="8">
        <v>124.6</v>
      </c>
      <c r="L11" s="6">
        <v>115.9</v>
      </c>
      <c r="M11" s="7">
        <f t="shared" si="3"/>
        <v>8.6999999999999993</v>
      </c>
      <c r="N11" s="9">
        <v>94.3</v>
      </c>
      <c r="O11" s="6">
        <v>88.8</v>
      </c>
      <c r="P11" s="7">
        <f t="shared" si="4"/>
        <v>5.5</v>
      </c>
      <c r="Q11" s="6">
        <v>95.4</v>
      </c>
      <c r="R11" s="6">
        <v>113.1</v>
      </c>
      <c r="S11" s="7">
        <f t="shared" si="5"/>
        <v>-17.7</v>
      </c>
      <c r="T11" s="8">
        <v>68.7</v>
      </c>
      <c r="U11" s="6">
        <v>68.099999999999994</v>
      </c>
      <c r="V11" s="7">
        <f t="shared" si="6"/>
        <v>0.6</v>
      </c>
      <c r="W11" s="9">
        <v>128.1</v>
      </c>
      <c r="X11" s="6">
        <v>131</v>
      </c>
      <c r="Y11" s="7">
        <f t="shared" si="7"/>
        <v>-2.9</v>
      </c>
      <c r="Z11" s="6">
        <v>112.6</v>
      </c>
      <c r="AA11" s="6">
        <v>113.3</v>
      </c>
      <c r="AB11" s="7">
        <f t="shared" si="8"/>
        <v>-0.7</v>
      </c>
      <c r="AC11" s="8">
        <v>89.5</v>
      </c>
      <c r="AD11" s="6">
        <v>89.5</v>
      </c>
      <c r="AE11" s="7">
        <f t="shared" si="9"/>
        <v>0</v>
      </c>
      <c r="AF11" s="9">
        <v>102.8</v>
      </c>
      <c r="AG11" s="6">
        <v>102.8</v>
      </c>
      <c r="AH11" s="7">
        <f t="shared" si="10"/>
        <v>0</v>
      </c>
      <c r="AI11" s="6">
        <v>101.4</v>
      </c>
      <c r="AJ11" s="6">
        <v>100</v>
      </c>
      <c r="AK11" s="7">
        <f t="shared" si="11"/>
        <v>1.4</v>
      </c>
      <c r="AL11" s="8">
        <v>97.3</v>
      </c>
      <c r="AM11" s="6">
        <v>94.7</v>
      </c>
      <c r="AN11" s="7">
        <f t="shared" si="12"/>
        <v>2.6</v>
      </c>
      <c r="AO11" s="9">
        <v>74.400000000000006</v>
      </c>
      <c r="AP11" s="6">
        <v>77.400000000000006</v>
      </c>
      <c r="AQ11" s="7">
        <f t="shared" si="13"/>
        <v>-3</v>
      </c>
      <c r="AR11" s="6">
        <v>79.599999999999994</v>
      </c>
      <c r="AS11" s="6">
        <v>85</v>
      </c>
      <c r="AT11" s="7">
        <f t="shared" si="14"/>
        <v>-5.4</v>
      </c>
      <c r="AU11" s="39">
        <v>0</v>
      </c>
      <c r="AV11" s="40">
        <v>0</v>
      </c>
      <c r="AW11" s="41">
        <f t="shared" si="15"/>
        <v>0</v>
      </c>
      <c r="AX11" s="42">
        <v>0</v>
      </c>
      <c r="AY11" s="40">
        <v>0</v>
      </c>
      <c r="AZ11" s="41">
        <f t="shared" si="16"/>
        <v>0</v>
      </c>
      <c r="BA11" s="40">
        <v>70.099999999999994</v>
      </c>
      <c r="BB11" s="40">
        <v>70.099999999999994</v>
      </c>
      <c r="BC11" s="41">
        <f t="shared" si="17"/>
        <v>0</v>
      </c>
      <c r="BD11" s="8">
        <v>95.6</v>
      </c>
      <c r="BE11" s="6">
        <v>95.6</v>
      </c>
      <c r="BF11" s="7">
        <f t="shared" si="18"/>
        <v>0</v>
      </c>
      <c r="BG11" s="9">
        <v>91</v>
      </c>
      <c r="BH11" s="6">
        <v>91</v>
      </c>
      <c r="BI11" s="7">
        <f t="shared" si="19"/>
        <v>0</v>
      </c>
      <c r="BJ11" s="6">
        <v>88.4</v>
      </c>
      <c r="BK11" s="6">
        <v>88.4</v>
      </c>
      <c r="BL11" s="7">
        <f t="shared" si="20"/>
        <v>0</v>
      </c>
      <c r="BM11" s="8">
        <v>123</v>
      </c>
      <c r="BN11" s="6">
        <v>118.9</v>
      </c>
      <c r="BO11" s="7">
        <f t="shared" si="21"/>
        <v>4.0999999999999996</v>
      </c>
      <c r="BP11" s="9">
        <v>91.9</v>
      </c>
      <c r="BQ11" s="6">
        <v>88.9</v>
      </c>
      <c r="BR11" s="7">
        <f t="shared" si="22"/>
        <v>3</v>
      </c>
      <c r="BS11" s="6">
        <v>95.3</v>
      </c>
      <c r="BT11" s="6">
        <v>116</v>
      </c>
      <c r="BU11" s="7">
        <f t="shared" si="23"/>
        <v>-20.7</v>
      </c>
      <c r="BV11" s="8">
        <v>255</v>
      </c>
      <c r="BW11" s="6">
        <v>106.8</v>
      </c>
      <c r="BX11" s="7">
        <f t="shared" si="24"/>
        <v>148.19999999999999</v>
      </c>
      <c r="BY11" s="9">
        <v>160.30000000000001</v>
      </c>
      <c r="BZ11" s="6">
        <v>102.6</v>
      </c>
      <c r="CA11" s="7">
        <f t="shared" si="25"/>
        <v>57.7</v>
      </c>
      <c r="CB11" s="6">
        <v>129.9</v>
      </c>
      <c r="CC11" s="6">
        <v>76.599999999999994</v>
      </c>
      <c r="CD11" s="7">
        <f t="shared" si="26"/>
        <v>53.3</v>
      </c>
      <c r="CE11" s="29"/>
      <c r="CF11" s="30"/>
      <c r="CG11" s="31">
        <f t="shared" si="27"/>
        <v>0</v>
      </c>
      <c r="CH11" s="32"/>
      <c r="CI11" s="30"/>
      <c r="CJ11" s="31">
        <f t="shared" si="28"/>
        <v>0</v>
      </c>
      <c r="CK11" s="30"/>
      <c r="CL11" s="30"/>
      <c r="CM11" s="31">
        <f t="shared" si="29"/>
        <v>0</v>
      </c>
      <c r="CN11" s="8">
        <v>67.099999999999994</v>
      </c>
      <c r="CO11" s="6">
        <v>67.3</v>
      </c>
      <c r="CP11" s="7">
        <f t="shared" si="30"/>
        <v>-0.2</v>
      </c>
      <c r="CQ11" s="9">
        <v>137.6</v>
      </c>
      <c r="CR11" s="6">
        <v>138.4</v>
      </c>
      <c r="CS11" s="7">
        <f t="shared" si="31"/>
        <v>-0.8</v>
      </c>
      <c r="CT11" s="6">
        <v>117.4</v>
      </c>
      <c r="CU11" s="6">
        <v>117.5</v>
      </c>
      <c r="CV11" s="7">
        <f t="shared" si="32"/>
        <v>-0.1</v>
      </c>
      <c r="CW11" s="8">
        <v>112.2</v>
      </c>
      <c r="CX11" s="6">
        <v>112.3</v>
      </c>
      <c r="CY11" s="7">
        <f t="shared" si="33"/>
        <v>-0.1</v>
      </c>
      <c r="CZ11" s="9">
        <v>95.4</v>
      </c>
      <c r="DA11" s="6">
        <v>94.7</v>
      </c>
      <c r="DB11" s="7">
        <f t="shared" si="34"/>
        <v>0.7</v>
      </c>
      <c r="DC11" s="6">
        <v>93.4</v>
      </c>
      <c r="DD11" s="6">
        <v>92.8</v>
      </c>
      <c r="DE11" s="7">
        <f t="shared" si="35"/>
        <v>0.6</v>
      </c>
      <c r="DF11" s="8">
        <v>105.4</v>
      </c>
      <c r="DG11" s="6">
        <v>161.69999999999999</v>
      </c>
      <c r="DH11" s="7">
        <f t="shared" si="36"/>
        <v>-56.3</v>
      </c>
      <c r="DI11" s="9">
        <v>78.7</v>
      </c>
      <c r="DJ11" s="6">
        <v>77.400000000000006</v>
      </c>
      <c r="DK11" s="7">
        <f t="shared" si="37"/>
        <v>1.3</v>
      </c>
      <c r="DL11" s="6">
        <v>99</v>
      </c>
      <c r="DM11" s="6">
        <v>67.400000000000006</v>
      </c>
      <c r="DN11" s="7">
        <f t="shared" si="38"/>
        <v>31.6</v>
      </c>
      <c r="DO11" s="8">
        <v>67.400000000000006</v>
      </c>
      <c r="DP11" s="6">
        <v>278.5</v>
      </c>
      <c r="DQ11" s="7">
        <f t="shared" si="39"/>
        <v>-211.1</v>
      </c>
      <c r="DR11" s="9">
        <v>33.4</v>
      </c>
      <c r="DS11" s="6">
        <v>5</v>
      </c>
      <c r="DT11" s="7">
        <f t="shared" si="40"/>
        <v>28.4</v>
      </c>
      <c r="DU11" s="6">
        <v>73.400000000000006</v>
      </c>
      <c r="DV11" s="6">
        <v>45.1</v>
      </c>
      <c r="DW11" s="7">
        <f t="shared" si="41"/>
        <v>28.3</v>
      </c>
      <c r="DX11" s="29"/>
      <c r="DY11" s="30"/>
      <c r="DZ11" s="31">
        <f t="shared" si="42"/>
        <v>0</v>
      </c>
      <c r="EA11" s="32"/>
      <c r="EB11" s="30"/>
      <c r="EC11" s="31">
        <f t="shared" si="43"/>
        <v>0</v>
      </c>
      <c r="ED11" s="30"/>
      <c r="EE11" s="30"/>
      <c r="EF11" s="31">
        <f t="shared" si="44"/>
        <v>0</v>
      </c>
      <c r="EG11" s="8">
        <v>267.2</v>
      </c>
      <c r="EH11" s="6">
        <v>620.79999999999995</v>
      </c>
      <c r="EI11" s="7">
        <f t="shared" si="45"/>
        <v>-353.6</v>
      </c>
      <c r="EJ11" s="9">
        <v>135.69999999999999</v>
      </c>
      <c r="EK11" s="6">
        <v>64.2</v>
      </c>
      <c r="EL11" s="7">
        <f t="shared" si="46"/>
        <v>71.5</v>
      </c>
      <c r="EM11" s="6">
        <v>110.1</v>
      </c>
      <c r="EN11" s="6">
        <v>38</v>
      </c>
      <c r="EO11" s="7">
        <f t="shared" si="47"/>
        <v>72.099999999999994</v>
      </c>
      <c r="EP11" s="8">
        <v>158.80000000000001</v>
      </c>
      <c r="EQ11" s="6">
        <v>111.2</v>
      </c>
      <c r="ER11" s="7">
        <f t="shared" si="48"/>
        <v>47.6</v>
      </c>
      <c r="ES11" s="9">
        <v>21.4</v>
      </c>
      <c r="ET11" s="6">
        <v>19.7</v>
      </c>
      <c r="EU11" s="7">
        <f t="shared" si="49"/>
        <v>1.7</v>
      </c>
      <c r="EV11" s="6">
        <v>22.1</v>
      </c>
      <c r="EW11" s="6">
        <v>52.9</v>
      </c>
      <c r="EX11" s="7">
        <f t="shared" si="50"/>
        <v>-30.8</v>
      </c>
      <c r="EY11" s="8">
        <v>93.2</v>
      </c>
      <c r="EZ11" s="6">
        <v>93.2</v>
      </c>
      <c r="FA11" s="7">
        <f t="shared" si="51"/>
        <v>0</v>
      </c>
      <c r="FB11" s="9">
        <v>87.1</v>
      </c>
      <c r="FC11" s="6">
        <v>82.7</v>
      </c>
      <c r="FD11" s="7">
        <f t="shared" si="52"/>
        <v>4.4000000000000004</v>
      </c>
      <c r="FE11" s="6">
        <v>92</v>
      </c>
      <c r="FF11" s="6">
        <v>87.4</v>
      </c>
      <c r="FG11" s="7">
        <f t="shared" si="53"/>
        <v>4.5999999999999996</v>
      </c>
      <c r="FH11" s="8">
        <v>102.6</v>
      </c>
      <c r="FI11" s="6">
        <v>87.5</v>
      </c>
      <c r="FJ11" s="7">
        <f t="shared" si="54"/>
        <v>15.1</v>
      </c>
      <c r="FK11" s="9">
        <v>99.9</v>
      </c>
      <c r="FL11" s="6">
        <v>80.400000000000006</v>
      </c>
      <c r="FM11" s="7">
        <f t="shared" si="55"/>
        <v>19.5</v>
      </c>
      <c r="FN11" s="6">
        <v>103.9</v>
      </c>
      <c r="FO11" s="6">
        <v>90</v>
      </c>
      <c r="FP11" s="7">
        <f t="shared" si="56"/>
        <v>13.9</v>
      </c>
      <c r="FQ11" s="8">
        <v>118.1</v>
      </c>
      <c r="FR11" s="6">
        <v>121.8</v>
      </c>
      <c r="FS11" s="7">
        <f t="shared" si="57"/>
        <v>-3.7</v>
      </c>
      <c r="FT11" s="9">
        <v>104.3</v>
      </c>
      <c r="FU11" s="6">
        <v>95.2</v>
      </c>
      <c r="FV11" s="7">
        <f t="shared" si="58"/>
        <v>9.1</v>
      </c>
      <c r="FW11" s="6">
        <v>101.8</v>
      </c>
      <c r="FX11" s="6">
        <v>92.4</v>
      </c>
      <c r="FY11" s="7">
        <f t="shared" si="59"/>
        <v>9.4</v>
      </c>
      <c r="FZ11" s="8">
        <v>82.3</v>
      </c>
      <c r="GA11" s="6">
        <v>366.5</v>
      </c>
      <c r="GB11" s="7">
        <f t="shared" si="60"/>
        <v>-284.2</v>
      </c>
      <c r="GC11" s="9">
        <v>74.099999999999994</v>
      </c>
      <c r="GD11" s="6">
        <v>59.5</v>
      </c>
      <c r="GE11" s="7">
        <f t="shared" si="61"/>
        <v>14.6</v>
      </c>
      <c r="GF11" s="6">
        <v>142.80000000000001</v>
      </c>
      <c r="GG11" s="6">
        <v>72.2</v>
      </c>
      <c r="GH11" s="7">
        <f t="shared" si="62"/>
        <v>70.599999999999994</v>
      </c>
      <c r="GI11" s="8">
        <v>109.3</v>
      </c>
      <c r="GJ11" s="6">
        <v>160.19999999999999</v>
      </c>
      <c r="GK11" s="7">
        <f t="shared" si="63"/>
        <v>-50.9</v>
      </c>
      <c r="GL11" s="9">
        <v>7.3</v>
      </c>
      <c r="GM11" s="6">
        <v>0.6</v>
      </c>
      <c r="GN11" s="7">
        <f t="shared" si="64"/>
        <v>6.7</v>
      </c>
      <c r="GO11" s="6">
        <v>5.7</v>
      </c>
      <c r="GP11" s="6">
        <v>0.2</v>
      </c>
      <c r="GQ11" s="7">
        <f t="shared" si="65"/>
        <v>5.5</v>
      </c>
      <c r="GR11" s="8">
        <v>309975.09999999998</v>
      </c>
      <c r="GS11" s="6">
        <v>101.4</v>
      </c>
      <c r="GT11" s="7">
        <f t="shared" si="66"/>
        <v>309873.7</v>
      </c>
      <c r="GU11" s="9">
        <v>96.4</v>
      </c>
      <c r="GV11" s="6">
        <v>59.9</v>
      </c>
      <c r="GW11" s="7">
        <f t="shared" si="67"/>
        <v>36.5</v>
      </c>
      <c r="GX11" s="6">
        <v>334.5</v>
      </c>
      <c r="GY11" s="6">
        <v>71.900000000000006</v>
      </c>
      <c r="GZ11" s="7">
        <f t="shared" si="68"/>
        <v>262.60000000000002</v>
      </c>
      <c r="HA11" s="29"/>
      <c r="HB11" s="30"/>
      <c r="HC11" s="31">
        <f t="shared" si="69"/>
        <v>0</v>
      </c>
      <c r="HD11" s="32"/>
      <c r="HE11" s="30"/>
      <c r="HF11" s="31">
        <f t="shared" si="70"/>
        <v>0</v>
      </c>
      <c r="HG11" s="30"/>
      <c r="HH11" s="30"/>
      <c r="HI11" s="31">
        <f t="shared" si="71"/>
        <v>0</v>
      </c>
      <c r="HJ11" s="29"/>
      <c r="HK11" s="30"/>
      <c r="HL11" s="31">
        <f t="shared" si="72"/>
        <v>0</v>
      </c>
      <c r="HM11" s="32"/>
      <c r="HN11" s="30"/>
      <c r="HO11" s="31">
        <f t="shared" si="73"/>
        <v>0</v>
      </c>
      <c r="HP11" s="30"/>
      <c r="HQ11" s="30"/>
      <c r="HR11" s="31">
        <f t="shared" si="74"/>
        <v>0</v>
      </c>
      <c r="HS11" s="8">
        <v>122.5</v>
      </c>
      <c r="HT11" s="6">
        <v>108.2</v>
      </c>
      <c r="HU11" s="7">
        <f t="shared" si="75"/>
        <v>14.3</v>
      </c>
      <c r="HV11" s="9">
        <v>159.1</v>
      </c>
      <c r="HW11" s="6">
        <v>92.9</v>
      </c>
      <c r="HX11" s="7">
        <f t="shared" si="76"/>
        <v>66.2</v>
      </c>
      <c r="HY11" s="6">
        <v>198.8</v>
      </c>
      <c r="HZ11" s="6">
        <v>89.9</v>
      </c>
      <c r="IA11" s="7">
        <f t="shared" si="77"/>
        <v>108.9</v>
      </c>
      <c r="IB11" s="8"/>
      <c r="IC11" s="6"/>
      <c r="ID11" s="7">
        <f t="shared" si="78"/>
        <v>0</v>
      </c>
      <c r="IE11" s="9"/>
      <c r="IF11" s="6"/>
      <c r="IG11" s="7">
        <f t="shared" si="79"/>
        <v>0</v>
      </c>
      <c r="IH11" s="6"/>
      <c r="II11" s="6"/>
      <c r="IJ11" s="7">
        <f t="shared" si="80"/>
        <v>0</v>
      </c>
      <c r="IK11" s="8">
        <v>328.9</v>
      </c>
      <c r="IL11" s="6">
        <v>118.8</v>
      </c>
      <c r="IM11" s="7">
        <f t="shared" si="81"/>
        <v>210.1</v>
      </c>
      <c r="IN11" s="9">
        <v>188.9</v>
      </c>
      <c r="IO11" s="6">
        <v>56.5</v>
      </c>
      <c r="IP11" s="7">
        <f t="shared" si="82"/>
        <v>132.4</v>
      </c>
      <c r="IQ11" s="6">
        <v>199.7</v>
      </c>
      <c r="IR11" s="6">
        <v>103</v>
      </c>
      <c r="IS11" s="7">
        <f t="shared" si="83"/>
        <v>96.7</v>
      </c>
      <c r="IT11" s="8">
        <v>62.8</v>
      </c>
      <c r="IU11" s="6">
        <v>44.8</v>
      </c>
      <c r="IV11" s="7">
        <f t="shared" si="84"/>
        <v>18</v>
      </c>
      <c r="IW11" s="9">
        <v>45.8</v>
      </c>
      <c r="IX11" s="6">
        <v>26</v>
      </c>
      <c r="IY11" s="7">
        <f t="shared" si="85"/>
        <v>19.8</v>
      </c>
      <c r="IZ11" s="6">
        <v>35.6</v>
      </c>
      <c r="JA11" s="6">
        <v>40.5</v>
      </c>
      <c r="JB11" s="7">
        <f t="shared" si="86"/>
        <v>-4.9000000000000004</v>
      </c>
      <c r="JC11" s="8">
        <v>81.2</v>
      </c>
      <c r="JD11" s="6">
        <v>65.7</v>
      </c>
      <c r="JE11" s="7">
        <f t="shared" si="87"/>
        <v>15.5</v>
      </c>
      <c r="JF11" s="9">
        <v>70.599999999999994</v>
      </c>
      <c r="JG11" s="6">
        <v>50.5</v>
      </c>
      <c r="JH11" s="7">
        <f t="shared" si="88"/>
        <v>20.100000000000001</v>
      </c>
      <c r="JI11" s="6">
        <v>54.9</v>
      </c>
      <c r="JJ11" s="6">
        <v>46.9</v>
      </c>
      <c r="JK11" s="7">
        <f t="shared" si="89"/>
        <v>8</v>
      </c>
      <c r="JL11" s="8">
        <v>100.1</v>
      </c>
      <c r="JM11" s="6">
        <v>99.6</v>
      </c>
      <c r="JN11" s="7">
        <f t="shared" si="90"/>
        <v>0.5</v>
      </c>
      <c r="JO11" s="9">
        <v>73.400000000000006</v>
      </c>
      <c r="JP11" s="6">
        <v>83</v>
      </c>
      <c r="JQ11" s="7">
        <f t="shared" si="91"/>
        <v>-9.6</v>
      </c>
      <c r="JR11" s="6">
        <v>80.3</v>
      </c>
      <c r="JS11" s="6">
        <v>91.2</v>
      </c>
      <c r="JT11" s="7">
        <f t="shared" si="92"/>
        <v>-10.9</v>
      </c>
      <c r="JU11" s="8">
        <v>101.6</v>
      </c>
      <c r="JV11" s="6">
        <v>96.7</v>
      </c>
      <c r="JW11" s="7">
        <f t="shared" si="93"/>
        <v>4.9000000000000004</v>
      </c>
      <c r="JX11" s="9">
        <v>74.3</v>
      </c>
      <c r="JY11" s="6">
        <v>70.099999999999994</v>
      </c>
      <c r="JZ11" s="7">
        <f t="shared" si="94"/>
        <v>4.2</v>
      </c>
      <c r="KA11" s="6">
        <v>79.900000000000006</v>
      </c>
      <c r="KB11" s="6">
        <v>78.5</v>
      </c>
      <c r="KC11" s="7">
        <f t="shared" si="95"/>
        <v>1.4</v>
      </c>
      <c r="KD11" s="8">
        <v>87.7</v>
      </c>
      <c r="KE11" s="6">
        <v>84.4</v>
      </c>
      <c r="KF11" s="7">
        <f t="shared" si="96"/>
        <v>3.3</v>
      </c>
      <c r="KG11" s="9">
        <v>80.7</v>
      </c>
      <c r="KH11" s="6">
        <v>77.900000000000006</v>
      </c>
      <c r="KI11" s="7">
        <f t="shared" si="97"/>
        <v>2.8</v>
      </c>
      <c r="KJ11" s="6">
        <v>82.5</v>
      </c>
      <c r="KK11" s="6">
        <v>82.2</v>
      </c>
      <c r="KL11" s="7">
        <f t="shared" si="98"/>
        <v>0.3</v>
      </c>
      <c r="KM11" s="8">
        <v>0</v>
      </c>
      <c r="KN11" s="6">
        <v>60.1</v>
      </c>
      <c r="KO11" s="7">
        <f t="shared" si="99"/>
        <v>-60.1</v>
      </c>
      <c r="KP11" s="9"/>
      <c r="KQ11" s="6">
        <v>36.799999999999997</v>
      </c>
      <c r="KR11" s="7">
        <f t="shared" si="100"/>
        <v>-36.799999999999997</v>
      </c>
      <c r="KS11" s="6"/>
      <c r="KT11" s="6">
        <v>93.8</v>
      </c>
      <c r="KU11" s="7">
        <f t="shared" si="101"/>
        <v>-93.8</v>
      </c>
    </row>
    <row r="12" spans="1:307">
      <c r="A12" s="14" t="s">
        <v>13</v>
      </c>
      <c r="B12" s="8">
        <v>127</v>
      </c>
      <c r="C12" s="6">
        <v>127.9</v>
      </c>
      <c r="D12" s="7">
        <f t="shared" si="0"/>
        <v>-0.9</v>
      </c>
      <c r="E12" s="9">
        <v>108.2</v>
      </c>
      <c r="F12" s="6">
        <v>108.9</v>
      </c>
      <c r="G12" s="7">
        <f t="shared" si="1"/>
        <v>-0.7</v>
      </c>
      <c r="H12" s="6">
        <v>107.9</v>
      </c>
      <c r="I12" s="6">
        <v>110.4</v>
      </c>
      <c r="J12" s="7">
        <f t="shared" si="2"/>
        <v>-2.5</v>
      </c>
      <c r="K12" s="8">
        <v>105.4</v>
      </c>
      <c r="L12" s="6">
        <v>124.8</v>
      </c>
      <c r="M12" s="7">
        <f t="shared" si="3"/>
        <v>-19.399999999999999</v>
      </c>
      <c r="N12" s="9">
        <v>111.6</v>
      </c>
      <c r="O12" s="6">
        <v>123.9</v>
      </c>
      <c r="P12" s="7">
        <f t="shared" si="4"/>
        <v>-12.3</v>
      </c>
      <c r="Q12" s="6">
        <v>98.2</v>
      </c>
      <c r="R12" s="6">
        <v>115</v>
      </c>
      <c r="S12" s="7">
        <f t="shared" si="5"/>
        <v>-16.8</v>
      </c>
      <c r="T12" s="8">
        <v>144.30000000000001</v>
      </c>
      <c r="U12" s="6">
        <v>139.9</v>
      </c>
      <c r="V12" s="7">
        <f t="shared" si="6"/>
        <v>4.4000000000000004</v>
      </c>
      <c r="W12" s="9">
        <v>106.6</v>
      </c>
      <c r="X12" s="6">
        <v>105</v>
      </c>
      <c r="Y12" s="7">
        <f t="shared" si="7"/>
        <v>1.6</v>
      </c>
      <c r="Z12" s="6">
        <v>111.6</v>
      </c>
      <c r="AA12" s="6">
        <v>112</v>
      </c>
      <c r="AB12" s="7">
        <f t="shared" si="8"/>
        <v>-0.4</v>
      </c>
      <c r="AC12" s="8">
        <v>75.2</v>
      </c>
      <c r="AD12" s="6">
        <v>75.900000000000006</v>
      </c>
      <c r="AE12" s="7">
        <f t="shared" si="9"/>
        <v>-0.7</v>
      </c>
      <c r="AF12" s="9">
        <v>98.6</v>
      </c>
      <c r="AG12" s="6">
        <v>97.7</v>
      </c>
      <c r="AH12" s="7">
        <f t="shared" si="10"/>
        <v>0.9</v>
      </c>
      <c r="AI12" s="6">
        <v>101.1</v>
      </c>
      <c r="AJ12" s="6">
        <v>99.7</v>
      </c>
      <c r="AK12" s="7">
        <f t="shared" si="11"/>
        <v>1.4</v>
      </c>
      <c r="AL12" s="8">
        <v>222.6</v>
      </c>
      <c r="AM12" s="6">
        <v>217.3</v>
      </c>
      <c r="AN12" s="7">
        <f t="shared" si="12"/>
        <v>5.3</v>
      </c>
      <c r="AO12" s="9">
        <v>184.9</v>
      </c>
      <c r="AP12" s="6">
        <v>192.5</v>
      </c>
      <c r="AQ12" s="7">
        <f t="shared" si="13"/>
        <v>-7.6</v>
      </c>
      <c r="AR12" s="6">
        <v>105.2</v>
      </c>
      <c r="AS12" s="6">
        <v>111.8</v>
      </c>
      <c r="AT12" s="7">
        <f t="shared" si="14"/>
        <v>-6.6</v>
      </c>
      <c r="AU12" s="39">
        <v>0</v>
      </c>
      <c r="AV12" s="40">
        <v>0</v>
      </c>
      <c r="AW12" s="41">
        <f t="shared" si="15"/>
        <v>0</v>
      </c>
      <c r="AX12" s="42">
        <v>0</v>
      </c>
      <c r="AY12" s="40">
        <v>0</v>
      </c>
      <c r="AZ12" s="41">
        <f t="shared" si="16"/>
        <v>0</v>
      </c>
      <c r="BA12" s="40">
        <v>112.9</v>
      </c>
      <c r="BB12" s="40">
        <v>112.9</v>
      </c>
      <c r="BC12" s="41">
        <f t="shared" si="17"/>
        <v>0</v>
      </c>
      <c r="BD12" s="8">
        <v>82.4</v>
      </c>
      <c r="BE12" s="6">
        <v>82.4</v>
      </c>
      <c r="BF12" s="7">
        <f t="shared" si="18"/>
        <v>0</v>
      </c>
      <c r="BG12" s="9">
        <v>97.5</v>
      </c>
      <c r="BH12" s="6">
        <v>97.5</v>
      </c>
      <c r="BI12" s="7">
        <f t="shared" si="19"/>
        <v>0</v>
      </c>
      <c r="BJ12" s="6">
        <v>89.5</v>
      </c>
      <c r="BK12" s="6">
        <v>89.5</v>
      </c>
      <c r="BL12" s="7">
        <f t="shared" si="20"/>
        <v>0</v>
      </c>
      <c r="BM12" s="8">
        <v>104.7</v>
      </c>
      <c r="BN12" s="6">
        <v>126.7</v>
      </c>
      <c r="BO12" s="7">
        <f t="shared" si="21"/>
        <v>-22</v>
      </c>
      <c r="BP12" s="9">
        <v>107.1</v>
      </c>
      <c r="BQ12" s="6">
        <v>125.5</v>
      </c>
      <c r="BR12" s="7">
        <f t="shared" si="22"/>
        <v>-18.399999999999999</v>
      </c>
      <c r="BS12" s="6">
        <v>97.4</v>
      </c>
      <c r="BT12" s="6">
        <v>117.7</v>
      </c>
      <c r="BU12" s="7">
        <f t="shared" si="23"/>
        <v>-20.3</v>
      </c>
      <c r="BV12" s="8">
        <v>107.8</v>
      </c>
      <c r="BW12" s="6">
        <v>66.2</v>
      </c>
      <c r="BX12" s="7">
        <f t="shared" si="24"/>
        <v>41.6</v>
      </c>
      <c r="BY12" s="9">
        <v>177</v>
      </c>
      <c r="BZ12" s="6">
        <v>49.6</v>
      </c>
      <c r="CA12" s="7">
        <f t="shared" si="25"/>
        <v>127.4</v>
      </c>
      <c r="CB12" s="6">
        <v>143.80000000000001</v>
      </c>
      <c r="CC12" s="6">
        <v>69.8</v>
      </c>
      <c r="CD12" s="7">
        <f t="shared" si="26"/>
        <v>74</v>
      </c>
      <c r="CE12" s="29"/>
      <c r="CF12" s="30"/>
      <c r="CG12" s="31">
        <f t="shared" si="27"/>
        <v>0</v>
      </c>
      <c r="CH12" s="32"/>
      <c r="CI12" s="30"/>
      <c r="CJ12" s="31">
        <f t="shared" si="28"/>
        <v>0</v>
      </c>
      <c r="CK12" s="30"/>
      <c r="CL12" s="30"/>
      <c r="CM12" s="31">
        <f t="shared" si="29"/>
        <v>0</v>
      </c>
      <c r="CN12" s="8">
        <v>145.6</v>
      </c>
      <c r="CO12" s="6">
        <v>141.1</v>
      </c>
      <c r="CP12" s="7">
        <f t="shared" si="30"/>
        <v>4.5</v>
      </c>
      <c r="CQ12" s="9">
        <v>111.3</v>
      </c>
      <c r="CR12" s="6">
        <v>109.1</v>
      </c>
      <c r="CS12" s="7">
        <f t="shared" si="31"/>
        <v>2.2000000000000002</v>
      </c>
      <c r="CT12" s="6">
        <v>116.4</v>
      </c>
      <c r="CU12" s="6">
        <v>116.1</v>
      </c>
      <c r="CV12" s="7">
        <f t="shared" si="32"/>
        <v>0.3</v>
      </c>
      <c r="CW12" s="8">
        <v>110.8</v>
      </c>
      <c r="CX12" s="6">
        <v>110.9</v>
      </c>
      <c r="CY12" s="7">
        <f t="shared" si="33"/>
        <v>-0.1</v>
      </c>
      <c r="CZ12" s="9">
        <v>107.8</v>
      </c>
      <c r="DA12" s="6">
        <v>107.1</v>
      </c>
      <c r="DB12" s="7">
        <f t="shared" si="34"/>
        <v>0.7</v>
      </c>
      <c r="DC12" s="6">
        <v>96.2</v>
      </c>
      <c r="DD12" s="6">
        <v>95.6</v>
      </c>
      <c r="DE12" s="7">
        <f t="shared" si="35"/>
        <v>0.6</v>
      </c>
      <c r="DF12" s="8">
        <v>101.3</v>
      </c>
      <c r="DG12" s="6">
        <v>94.7</v>
      </c>
      <c r="DH12" s="7">
        <f t="shared" si="36"/>
        <v>6.6</v>
      </c>
      <c r="DI12" s="9">
        <v>85.4</v>
      </c>
      <c r="DJ12" s="6">
        <v>65</v>
      </c>
      <c r="DK12" s="7">
        <f t="shared" si="37"/>
        <v>20.399999999999999</v>
      </c>
      <c r="DL12" s="6">
        <v>96.6</v>
      </c>
      <c r="DM12" s="6">
        <v>66.900000000000006</v>
      </c>
      <c r="DN12" s="7">
        <f t="shared" si="38"/>
        <v>29.7</v>
      </c>
      <c r="DO12" s="8">
        <v>207.5</v>
      </c>
      <c r="DP12" s="6">
        <v>1767</v>
      </c>
      <c r="DQ12" s="7">
        <f t="shared" si="39"/>
        <v>-1559.5</v>
      </c>
      <c r="DR12" s="9">
        <v>59.3</v>
      </c>
      <c r="DS12" s="6">
        <v>86.8</v>
      </c>
      <c r="DT12" s="7">
        <f t="shared" si="40"/>
        <v>-27.5</v>
      </c>
      <c r="DU12" s="6">
        <v>69.7</v>
      </c>
      <c r="DV12" s="6">
        <v>56.2</v>
      </c>
      <c r="DW12" s="7">
        <f t="shared" si="41"/>
        <v>13.5</v>
      </c>
      <c r="DX12" s="29"/>
      <c r="DY12" s="30"/>
      <c r="DZ12" s="31">
        <f t="shared" si="42"/>
        <v>0</v>
      </c>
      <c r="EA12" s="32"/>
      <c r="EB12" s="30"/>
      <c r="EC12" s="31">
        <f t="shared" si="43"/>
        <v>0</v>
      </c>
      <c r="ED12" s="30"/>
      <c r="EE12" s="30"/>
      <c r="EF12" s="31">
        <f t="shared" si="44"/>
        <v>0</v>
      </c>
      <c r="EG12" s="8">
        <v>136.19999999999999</v>
      </c>
      <c r="EH12" s="6">
        <v>154.4</v>
      </c>
      <c r="EI12" s="7">
        <f t="shared" si="45"/>
        <v>-18.2</v>
      </c>
      <c r="EJ12" s="9">
        <v>186.4</v>
      </c>
      <c r="EK12" s="6">
        <v>100</v>
      </c>
      <c r="EL12" s="7">
        <f t="shared" si="46"/>
        <v>86.4</v>
      </c>
      <c r="EM12" s="6">
        <v>132.5</v>
      </c>
      <c r="EN12" s="6">
        <v>56.3</v>
      </c>
      <c r="EO12" s="7">
        <f t="shared" si="47"/>
        <v>76.2</v>
      </c>
      <c r="EP12" s="8">
        <v>110.9</v>
      </c>
      <c r="EQ12" s="6">
        <v>158</v>
      </c>
      <c r="ER12" s="7">
        <f t="shared" si="48"/>
        <v>-47.1</v>
      </c>
      <c r="ES12" s="9">
        <v>23.6</v>
      </c>
      <c r="ET12" s="6">
        <v>31.1</v>
      </c>
      <c r="EU12" s="7">
        <f t="shared" si="49"/>
        <v>-7.5</v>
      </c>
      <c r="EV12" s="6">
        <v>22.4</v>
      </c>
      <c r="EW12" s="6">
        <v>49.3</v>
      </c>
      <c r="EX12" s="7">
        <f t="shared" si="50"/>
        <v>-26.9</v>
      </c>
      <c r="EY12" s="8">
        <v>104.8</v>
      </c>
      <c r="EZ12" s="6">
        <v>104.8</v>
      </c>
      <c r="FA12" s="7">
        <f t="shared" si="51"/>
        <v>0</v>
      </c>
      <c r="FB12" s="9">
        <v>84.6</v>
      </c>
      <c r="FC12" s="6">
        <v>80.400000000000006</v>
      </c>
      <c r="FD12" s="7">
        <f t="shared" si="52"/>
        <v>4.2</v>
      </c>
      <c r="FE12" s="6">
        <v>90.8</v>
      </c>
      <c r="FF12" s="6">
        <v>86.2</v>
      </c>
      <c r="FG12" s="7">
        <f t="shared" si="53"/>
        <v>4.5999999999999996</v>
      </c>
      <c r="FH12" s="8">
        <v>131.9</v>
      </c>
      <c r="FI12" s="6">
        <v>128.69999999999999</v>
      </c>
      <c r="FJ12" s="7">
        <f t="shared" si="54"/>
        <v>3.2</v>
      </c>
      <c r="FK12" s="9">
        <v>120.7</v>
      </c>
      <c r="FL12" s="6">
        <v>100.1</v>
      </c>
      <c r="FM12" s="7">
        <f t="shared" si="55"/>
        <v>20.6</v>
      </c>
      <c r="FN12" s="6">
        <v>106.9</v>
      </c>
      <c r="FO12" s="6">
        <v>92.5</v>
      </c>
      <c r="FP12" s="7">
        <f t="shared" si="56"/>
        <v>14.4</v>
      </c>
      <c r="FQ12" s="8">
        <v>139.5</v>
      </c>
      <c r="FR12" s="6">
        <v>114</v>
      </c>
      <c r="FS12" s="7">
        <f t="shared" si="57"/>
        <v>25.5</v>
      </c>
      <c r="FT12" s="9">
        <v>129.19999999999999</v>
      </c>
      <c r="FU12" s="6">
        <v>100.6</v>
      </c>
      <c r="FV12" s="7">
        <f t="shared" si="58"/>
        <v>28.6</v>
      </c>
      <c r="FW12" s="6">
        <v>107.9</v>
      </c>
      <c r="FX12" s="6">
        <v>95.1</v>
      </c>
      <c r="FY12" s="7">
        <f t="shared" si="59"/>
        <v>12.8</v>
      </c>
      <c r="FZ12" s="8">
        <v>207.8</v>
      </c>
      <c r="GA12" s="6">
        <v>153.19999999999999</v>
      </c>
      <c r="GB12" s="7">
        <f t="shared" si="60"/>
        <v>54.6</v>
      </c>
      <c r="GC12" s="9">
        <v>120</v>
      </c>
      <c r="GD12" s="6">
        <v>69.3</v>
      </c>
      <c r="GE12" s="7">
        <f t="shared" si="61"/>
        <v>50.7</v>
      </c>
      <c r="GF12" s="6">
        <v>136.6</v>
      </c>
      <c r="GG12" s="6">
        <v>71.400000000000006</v>
      </c>
      <c r="GH12" s="7">
        <f t="shared" si="62"/>
        <v>65.2</v>
      </c>
      <c r="GI12" s="8">
        <v>107</v>
      </c>
      <c r="GJ12" s="6">
        <v>135</v>
      </c>
      <c r="GK12" s="7">
        <f t="shared" si="63"/>
        <v>-28</v>
      </c>
      <c r="GL12" s="9">
        <v>12.6</v>
      </c>
      <c r="GM12" s="6">
        <v>1.2</v>
      </c>
      <c r="GN12" s="7">
        <f t="shared" si="64"/>
        <v>11.4</v>
      </c>
      <c r="GO12" s="6">
        <v>6.4</v>
      </c>
      <c r="GP12" s="6">
        <v>0.2</v>
      </c>
      <c r="GQ12" s="7">
        <f t="shared" si="65"/>
        <v>6.2</v>
      </c>
      <c r="GR12" s="8">
        <v>4.8</v>
      </c>
      <c r="GS12" s="6">
        <v>121.5</v>
      </c>
      <c r="GT12" s="7">
        <f t="shared" si="66"/>
        <v>-116.7</v>
      </c>
      <c r="GU12" s="9">
        <v>525.9</v>
      </c>
      <c r="GV12" s="6">
        <v>91.1</v>
      </c>
      <c r="GW12" s="7">
        <f t="shared" si="67"/>
        <v>434.8</v>
      </c>
      <c r="GX12" s="6">
        <v>335.3</v>
      </c>
      <c r="GY12" s="6">
        <v>74.900000000000006</v>
      </c>
      <c r="GZ12" s="7">
        <f t="shared" si="68"/>
        <v>260.39999999999998</v>
      </c>
      <c r="HA12" s="29"/>
      <c r="HB12" s="30"/>
      <c r="HC12" s="31">
        <f t="shared" si="69"/>
        <v>0</v>
      </c>
      <c r="HD12" s="32"/>
      <c r="HE12" s="30"/>
      <c r="HF12" s="31">
        <f t="shared" si="70"/>
        <v>0</v>
      </c>
      <c r="HG12" s="30"/>
      <c r="HH12" s="30"/>
      <c r="HI12" s="31">
        <f t="shared" si="71"/>
        <v>0</v>
      </c>
      <c r="HJ12" s="29"/>
      <c r="HK12" s="30"/>
      <c r="HL12" s="31">
        <f t="shared" si="72"/>
        <v>0</v>
      </c>
      <c r="HM12" s="32"/>
      <c r="HN12" s="30"/>
      <c r="HO12" s="31">
        <f t="shared" si="73"/>
        <v>0</v>
      </c>
      <c r="HP12" s="30"/>
      <c r="HQ12" s="30"/>
      <c r="HR12" s="31">
        <f t="shared" si="74"/>
        <v>0</v>
      </c>
      <c r="HS12" s="8">
        <v>58.8</v>
      </c>
      <c r="HT12" s="6">
        <v>204.8</v>
      </c>
      <c r="HU12" s="7">
        <f t="shared" si="75"/>
        <v>-146</v>
      </c>
      <c r="HV12" s="9">
        <v>18.600000000000001</v>
      </c>
      <c r="HW12" s="6">
        <v>98.9</v>
      </c>
      <c r="HX12" s="7">
        <f t="shared" si="76"/>
        <v>-80.3</v>
      </c>
      <c r="HY12" s="6">
        <v>129.80000000000001</v>
      </c>
      <c r="HZ12" s="6">
        <v>92.1</v>
      </c>
      <c r="IA12" s="7">
        <f t="shared" si="77"/>
        <v>37.700000000000003</v>
      </c>
      <c r="IB12" s="8"/>
      <c r="IC12" s="6"/>
      <c r="ID12" s="7">
        <f t="shared" si="78"/>
        <v>0</v>
      </c>
      <c r="IE12" s="9"/>
      <c r="IF12" s="6"/>
      <c r="IG12" s="7">
        <f t="shared" si="79"/>
        <v>0</v>
      </c>
      <c r="IH12" s="6"/>
      <c r="II12" s="6"/>
      <c r="IJ12" s="7">
        <f t="shared" si="80"/>
        <v>0</v>
      </c>
      <c r="IK12" s="8">
        <v>146</v>
      </c>
      <c r="IL12" s="6">
        <v>295.3</v>
      </c>
      <c r="IM12" s="7">
        <f t="shared" si="81"/>
        <v>-149.30000000000001</v>
      </c>
      <c r="IN12" s="9">
        <v>312.3</v>
      </c>
      <c r="IO12" s="6">
        <v>187.9</v>
      </c>
      <c r="IP12" s="7">
        <f t="shared" si="82"/>
        <v>124.4</v>
      </c>
      <c r="IQ12" s="6">
        <v>221.5</v>
      </c>
      <c r="IR12" s="6">
        <v>119.4</v>
      </c>
      <c r="IS12" s="7">
        <f t="shared" si="83"/>
        <v>102.1</v>
      </c>
      <c r="IT12" s="8">
        <v>87.9</v>
      </c>
      <c r="IU12" s="6">
        <v>92.1</v>
      </c>
      <c r="IV12" s="7">
        <f t="shared" si="84"/>
        <v>-4.2</v>
      </c>
      <c r="IW12" s="9">
        <v>32.4</v>
      </c>
      <c r="IX12" s="6">
        <v>19.2</v>
      </c>
      <c r="IY12" s="7">
        <f t="shared" si="85"/>
        <v>13.2</v>
      </c>
      <c r="IZ12" s="6">
        <v>35.1</v>
      </c>
      <c r="JA12" s="6">
        <v>37</v>
      </c>
      <c r="JB12" s="7">
        <f t="shared" si="86"/>
        <v>-1.9</v>
      </c>
      <c r="JC12" s="8">
        <v>140.69999999999999</v>
      </c>
      <c r="JD12" s="6">
        <v>106.4</v>
      </c>
      <c r="JE12" s="7">
        <f t="shared" si="87"/>
        <v>34.299999999999997</v>
      </c>
      <c r="JF12" s="9">
        <v>54.7</v>
      </c>
      <c r="JG12" s="6">
        <v>36.6</v>
      </c>
      <c r="JH12" s="7">
        <f t="shared" si="88"/>
        <v>18.100000000000001</v>
      </c>
      <c r="JI12" s="6">
        <v>54.8</v>
      </c>
      <c r="JJ12" s="6">
        <v>46.2</v>
      </c>
      <c r="JK12" s="7">
        <f t="shared" si="89"/>
        <v>8.6</v>
      </c>
      <c r="JL12" s="8">
        <v>98.7</v>
      </c>
      <c r="JM12" s="6">
        <v>100.3</v>
      </c>
      <c r="JN12" s="7">
        <f t="shared" si="90"/>
        <v>-1.6</v>
      </c>
      <c r="JO12" s="9">
        <v>81.400000000000006</v>
      </c>
      <c r="JP12" s="6">
        <v>94</v>
      </c>
      <c r="JQ12" s="7">
        <f t="shared" si="91"/>
        <v>-12.6</v>
      </c>
      <c r="JR12" s="6">
        <v>87.8</v>
      </c>
      <c r="JS12" s="6">
        <v>100.2</v>
      </c>
      <c r="JT12" s="7">
        <f t="shared" si="92"/>
        <v>-12.4</v>
      </c>
      <c r="JU12" s="8">
        <v>98.5</v>
      </c>
      <c r="JV12" s="6">
        <v>97.7</v>
      </c>
      <c r="JW12" s="7">
        <f t="shared" si="93"/>
        <v>0.8</v>
      </c>
      <c r="JX12" s="9">
        <v>79.400000000000006</v>
      </c>
      <c r="JY12" s="6">
        <v>78.099999999999994</v>
      </c>
      <c r="JZ12" s="7">
        <f t="shared" si="94"/>
        <v>1.3</v>
      </c>
      <c r="KA12" s="6">
        <v>87.2</v>
      </c>
      <c r="KB12" s="6">
        <v>86.3</v>
      </c>
      <c r="KC12" s="7">
        <f t="shared" si="95"/>
        <v>0.9</v>
      </c>
      <c r="KD12" s="8">
        <v>621.9</v>
      </c>
      <c r="KE12" s="6">
        <v>619.79999999999995</v>
      </c>
      <c r="KF12" s="7">
        <f t="shared" si="96"/>
        <v>2.1</v>
      </c>
      <c r="KG12" s="9">
        <v>572.4</v>
      </c>
      <c r="KH12" s="6">
        <v>572.5</v>
      </c>
      <c r="KI12" s="7">
        <f t="shared" si="97"/>
        <v>-0.1</v>
      </c>
      <c r="KJ12" s="6">
        <v>168</v>
      </c>
      <c r="KK12" s="6">
        <v>168.3</v>
      </c>
      <c r="KL12" s="7">
        <f t="shared" si="98"/>
        <v>-0.3</v>
      </c>
      <c r="KM12" s="8">
        <v>0</v>
      </c>
      <c r="KN12" s="6">
        <v>62.9</v>
      </c>
      <c r="KO12" s="7">
        <f t="shared" si="99"/>
        <v>-62.9</v>
      </c>
      <c r="KP12" s="9"/>
      <c r="KQ12" s="6">
        <v>30.3</v>
      </c>
      <c r="KR12" s="7">
        <f t="shared" si="100"/>
        <v>-30.3</v>
      </c>
      <c r="KS12" s="6"/>
      <c r="KT12" s="6">
        <v>94.2</v>
      </c>
      <c r="KU12" s="7">
        <f t="shared" si="101"/>
        <v>-94.2</v>
      </c>
    </row>
    <row r="13" spans="1:307">
      <c r="A13" s="14" t="s">
        <v>14</v>
      </c>
      <c r="B13" s="8">
        <v>125</v>
      </c>
      <c r="C13" s="6">
        <v>113.9</v>
      </c>
      <c r="D13" s="7">
        <f t="shared" si="0"/>
        <v>11.1</v>
      </c>
      <c r="E13" s="9">
        <v>48.9</v>
      </c>
      <c r="F13" s="6">
        <v>45.4</v>
      </c>
      <c r="G13" s="7">
        <f t="shared" si="1"/>
        <v>3.5</v>
      </c>
      <c r="H13" s="6">
        <v>89.5</v>
      </c>
      <c r="I13" s="6">
        <v>90.3</v>
      </c>
      <c r="J13" s="7">
        <f t="shared" si="2"/>
        <v>-0.8</v>
      </c>
      <c r="K13" s="8">
        <v>86.7</v>
      </c>
      <c r="L13" s="6">
        <v>61.8</v>
      </c>
      <c r="M13" s="7">
        <f t="shared" si="3"/>
        <v>24.9</v>
      </c>
      <c r="N13" s="9">
        <v>86.6</v>
      </c>
      <c r="O13" s="6">
        <v>68.3</v>
      </c>
      <c r="P13" s="7">
        <f t="shared" si="4"/>
        <v>18.3</v>
      </c>
      <c r="Q13" s="6">
        <v>96.3</v>
      </c>
      <c r="R13" s="6">
        <v>107.5</v>
      </c>
      <c r="S13" s="7">
        <f t="shared" si="5"/>
        <v>-11.2</v>
      </c>
      <c r="T13" s="8">
        <v>143.80000000000001</v>
      </c>
      <c r="U13" s="6">
        <v>134.80000000000001</v>
      </c>
      <c r="V13" s="7">
        <f t="shared" si="6"/>
        <v>9</v>
      </c>
      <c r="W13" s="9">
        <v>44.4</v>
      </c>
      <c r="X13" s="6">
        <v>41.8</v>
      </c>
      <c r="Y13" s="7">
        <f t="shared" si="7"/>
        <v>2.6</v>
      </c>
      <c r="Z13" s="6">
        <v>86.4</v>
      </c>
      <c r="AA13" s="6">
        <v>85.9</v>
      </c>
      <c r="AB13" s="7">
        <f t="shared" si="8"/>
        <v>0.5</v>
      </c>
      <c r="AC13" s="8">
        <v>82.1</v>
      </c>
      <c r="AD13" s="6">
        <v>79.900000000000006</v>
      </c>
      <c r="AE13" s="7">
        <f t="shared" si="9"/>
        <v>2.2000000000000002</v>
      </c>
      <c r="AF13" s="9">
        <v>98.6</v>
      </c>
      <c r="AG13" s="6">
        <v>93.5</v>
      </c>
      <c r="AH13" s="7">
        <f t="shared" si="10"/>
        <v>5.0999999999999996</v>
      </c>
      <c r="AI13" s="6">
        <v>100.9</v>
      </c>
      <c r="AJ13" s="6">
        <v>99.2</v>
      </c>
      <c r="AK13" s="7">
        <f t="shared" si="11"/>
        <v>1.7</v>
      </c>
      <c r="AL13" s="8">
        <v>43.9</v>
      </c>
      <c r="AM13" s="6">
        <v>44</v>
      </c>
      <c r="AN13" s="7">
        <f t="shared" si="12"/>
        <v>-0.1</v>
      </c>
      <c r="AO13" s="9">
        <v>64.900000000000006</v>
      </c>
      <c r="AP13" s="6">
        <v>67.400000000000006</v>
      </c>
      <c r="AQ13" s="7">
        <f t="shared" si="13"/>
        <v>-2.5</v>
      </c>
      <c r="AR13" s="6">
        <v>97.9</v>
      </c>
      <c r="AS13" s="6">
        <v>103.8</v>
      </c>
      <c r="AT13" s="7">
        <f t="shared" si="14"/>
        <v>-5.9</v>
      </c>
      <c r="AU13" s="39">
        <v>0</v>
      </c>
      <c r="AV13" s="40">
        <v>0</v>
      </c>
      <c r="AW13" s="41">
        <f t="shared" si="15"/>
        <v>0</v>
      </c>
      <c r="AX13" s="42">
        <v>0</v>
      </c>
      <c r="AY13" s="40">
        <v>0</v>
      </c>
      <c r="AZ13" s="41">
        <f t="shared" si="16"/>
        <v>0</v>
      </c>
      <c r="BA13" s="40">
        <v>112.9</v>
      </c>
      <c r="BB13" s="40">
        <v>112.9</v>
      </c>
      <c r="BC13" s="41">
        <f t="shared" si="17"/>
        <v>0</v>
      </c>
      <c r="BD13" s="8">
        <v>83.3</v>
      </c>
      <c r="BE13" s="6">
        <v>83.3</v>
      </c>
      <c r="BF13" s="7">
        <f t="shared" si="18"/>
        <v>0</v>
      </c>
      <c r="BG13" s="9">
        <v>92.9</v>
      </c>
      <c r="BH13" s="6">
        <v>92.9</v>
      </c>
      <c r="BI13" s="7">
        <f t="shared" si="19"/>
        <v>0</v>
      </c>
      <c r="BJ13" s="6">
        <v>89.8</v>
      </c>
      <c r="BK13" s="6">
        <v>89.8</v>
      </c>
      <c r="BL13" s="7">
        <f t="shared" si="20"/>
        <v>0</v>
      </c>
      <c r="BM13" s="8">
        <v>84.3</v>
      </c>
      <c r="BN13" s="6">
        <v>60.5</v>
      </c>
      <c r="BO13" s="7">
        <f t="shared" si="21"/>
        <v>23.8</v>
      </c>
      <c r="BP13" s="9">
        <v>80.3</v>
      </c>
      <c r="BQ13" s="6">
        <v>67.5</v>
      </c>
      <c r="BR13" s="7">
        <f t="shared" si="22"/>
        <v>12.8</v>
      </c>
      <c r="BS13" s="6">
        <v>94.6</v>
      </c>
      <c r="BT13" s="6">
        <v>109.5</v>
      </c>
      <c r="BU13" s="7">
        <f t="shared" si="23"/>
        <v>-14.9</v>
      </c>
      <c r="BV13" s="8">
        <v>135</v>
      </c>
      <c r="BW13" s="6">
        <v>183.9</v>
      </c>
      <c r="BX13" s="7">
        <f t="shared" si="24"/>
        <v>-48.9</v>
      </c>
      <c r="BY13" s="9">
        <v>202.5</v>
      </c>
      <c r="BZ13" s="6">
        <v>63.8</v>
      </c>
      <c r="CA13" s="7">
        <f t="shared" si="25"/>
        <v>138.69999999999999</v>
      </c>
      <c r="CB13" s="6">
        <v>159</v>
      </c>
      <c r="CC13" s="6">
        <v>68.2</v>
      </c>
      <c r="CD13" s="7">
        <f t="shared" si="26"/>
        <v>90.8</v>
      </c>
      <c r="CE13" s="29"/>
      <c r="CF13" s="30"/>
      <c r="CG13" s="31">
        <f t="shared" si="27"/>
        <v>0</v>
      </c>
      <c r="CH13" s="32"/>
      <c r="CI13" s="30"/>
      <c r="CJ13" s="31">
        <f t="shared" si="28"/>
        <v>0</v>
      </c>
      <c r="CK13" s="30"/>
      <c r="CL13" s="30"/>
      <c r="CM13" s="31">
        <f t="shared" si="29"/>
        <v>0</v>
      </c>
      <c r="CN13" s="8">
        <v>145.5</v>
      </c>
      <c r="CO13" s="6">
        <v>137.5</v>
      </c>
      <c r="CP13" s="7">
        <f t="shared" si="30"/>
        <v>8</v>
      </c>
      <c r="CQ13" s="9">
        <v>43.2</v>
      </c>
      <c r="CR13" s="6">
        <v>41.3</v>
      </c>
      <c r="CS13" s="7">
        <f t="shared" si="31"/>
        <v>1.9</v>
      </c>
      <c r="CT13" s="6">
        <v>87.7</v>
      </c>
      <c r="CU13" s="6">
        <v>87.2</v>
      </c>
      <c r="CV13" s="7">
        <f t="shared" si="32"/>
        <v>0.5</v>
      </c>
      <c r="CW13" s="8">
        <v>92.5</v>
      </c>
      <c r="CX13" s="6">
        <v>92.2</v>
      </c>
      <c r="CY13" s="7">
        <f t="shared" si="33"/>
        <v>0.3</v>
      </c>
      <c r="CZ13" s="9">
        <v>97</v>
      </c>
      <c r="DA13" s="6">
        <v>96</v>
      </c>
      <c r="DB13" s="7">
        <f t="shared" si="34"/>
        <v>1</v>
      </c>
      <c r="DC13" s="6">
        <v>96.3</v>
      </c>
      <c r="DD13" s="6">
        <v>95.6</v>
      </c>
      <c r="DE13" s="7">
        <f t="shared" si="35"/>
        <v>0.7</v>
      </c>
      <c r="DF13" s="8">
        <v>114.1</v>
      </c>
      <c r="DG13" s="6">
        <v>96.6</v>
      </c>
      <c r="DH13" s="7">
        <f t="shared" si="36"/>
        <v>17.5</v>
      </c>
      <c r="DI13" s="9">
        <v>122.5</v>
      </c>
      <c r="DJ13" s="6">
        <v>80.400000000000006</v>
      </c>
      <c r="DK13" s="7">
        <f t="shared" si="37"/>
        <v>42.1</v>
      </c>
      <c r="DL13" s="6">
        <v>99.8</v>
      </c>
      <c r="DM13" s="6">
        <v>68.5</v>
      </c>
      <c r="DN13" s="7">
        <f t="shared" si="38"/>
        <v>31.3</v>
      </c>
      <c r="DO13" s="8">
        <v>105.3</v>
      </c>
      <c r="DP13" s="6">
        <v>60.2</v>
      </c>
      <c r="DQ13" s="7">
        <f t="shared" si="39"/>
        <v>45.1</v>
      </c>
      <c r="DR13" s="9">
        <v>86.9</v>
      </c>
      <c r="DS13" s="6">
        <v>101.2</v>
      </c>
      <c r="DT13" s="7">
        <f t="shared" si="40"/>
        <v>-14.3</v>
      </c>
      <c r="DU13" s="6">
        <v>73.7</v>
      </c>
      <c r="DV13" s="6">
        <v>60.2</v>
      </c>
      <c r="DW13" s="7">
        <f t="shared" si="41"/>
        <v>13.5</v>
      </c>
      <c r="DX13" s="29"/>
      <c r="DY13" s="30"/>
      <c r="DZ13" s="31">
        <f t="shared" si="42"/>
        <v>0</v>
      </c>
      <c r="EA13" s="32"/>
      <c r="EB13" s="30"/>
      <c r="EC13" s="31">
        <f t="shared" si="43"/>
        <v>0</v>
      </c>
      <c r="ED13" s="30"/>
      <c r="EE13" s="30"/>
      <c r="EF13" s="31">
        <f t="shared" si="44"/>
        <v>0</v>
      </c>
      <c r="EG13" s="8">
        <v>58.5</v>
      </c>
      <c r="EH13" s="6">
        <v>121.2</v>
      </c>
      <c r="EI13" s="7">
        <f t="shared" si="45"/>
        <v>-62.7</v>
      </c>
      <c r="EJ13" s="9">
        <v>89</v>
      </c>
      <c r="EK13" s="6">
        <v>98.9</v>
      </c>
      <c r="EL13" s="7">
        <f t="shared" si="46"/>
        <v>-9.9</v>
      </c>
      <c r="EM13" s="6">
        <v>121</v>
      </c>
      <c r="EN13" s="6">
        <v>67.599999999999994</v>
      </c>
      <c r="EO13" s="7">
        <f t="shared" si="47"/>
        <v>53.4</v>
      </c>
      <c r="EP13" s="8">
        <v>141.30000000000001</v>
      </c>
      <c r="EQ13" s="6">
        <v>111.1</v>
      </c>
      <c r="ER13" s="7">
        <f t="shared" si="48"/>
        <v>30.2</v>
      </c>
      <c r="ES13" s="9">
        <v>33.9</v>
      </c>
      <c r="ET13" s="6">
        <v>34.9</v>
      </c>
      <c r="EU13" s="7">
        <f t="shared" si="49"/>
        <v>-1</v>
      </c>
      <c r="EV13" s="6">
        <v>24</v>
      </c>
      <c r="EW13" s="6">
        <v>47.2</v>
      </c>
      <c r="EX13" s="7">
        <f t="shared" si="50"/>
        <v>-23.2</v>
      </c>
      <c r="EY13" s="8">
        <v>98.2</v>
      </c>
      <c r="EZ13" s="6">
        <v>98.2</v>
      </c>
      <c r="FA13" s="7">
        <f t="shared" si="51"/>
        <v>0</v>
      </c>
      <c r="FB13" s="9">
        <v>88</v>
      </c>
      <c r="FC13" s="6">
        <v>83.6</v>
      </c>
      <c r="FD13" s="7">
        <f t="shared" si="52"/>
        <v>4.4000000000000004</v>
      </c>
      <c r="FE13" s="6">
        <v>90.5</v>
      </c>
      <c r="FF13" s="6">
        <v>85.9</v>
      </c>
      <c r="FG13" s="7">
        <f t="shared" si="53"/>
        <v>4.5999999999999996</v>
      </c>
      <c r="FH13" s="8">
        <v>97</v>
      </c>
      <c r="FI13" s="6">
        <v>93.6</v>
      </c>
      <c r="FJ13" s="7">
        <f t="shared" si="54"/>
        <v>3.4</v>
      </c>
      <c r="FK13" s="9">
        <v>121.6</v>
      </c>
      <c r="FL13" s="6">
        <v>97.3</v>
      </c>
      <c r="FM13" s="7">
        <f t="shared" si="55"/>
        <v>24.3</v>
      </c>
      <c r="FN13" s="6">
        <v>109</v>
      </c>
      <c r="FO13" s="6">
        <v>93.2</v>
      </c>
      <c r="FP13" s="7">
        <f t="shared" si="56"/>
        <v>15.8</v>
      </c>
      <c r="FQ13" s="8">
        <v>108.2</v>
      </c>
      <c r="FR13" s="6">
        <v>99.5</v>
      </c>
      <c r="FS13" s="7">
        <f t="shared" si="57"/>
        <v>8.6999999999999993</v>
      </c>
      <c r="FT13" s="9">
        <v>161.5</v>
      </c>
      <c r="FU13" s="6">
        <v>115.9</v>
      </c>
      <c r="FV13" s="7">
        <f t="shared" si="58"/>
        <v>45.6</v>
      </c>
      <c r="FW13" s="6">
        <v>116.6</v>
      </c>
      <c r="FX13" s="6">
        <v>98.5</v>
      </c>
      <c r="FY13" s="7">
        <f t="shared" si="59"/>
        <v>18.100000000000001</v>
      </c>
      <c r="FZ13" s="8">
        <v>82.6</v>
      </c>
      <c r="GA13" s="6">
        <v>135.4</v>
      </c>
      <c r="GB13" s="7">
        <f t="shared" si="60"/>
        <v>-52.8</v>
      </c>
      <c r="GC13" s="9">
        <v>71.3</v>
      </c>
      <c r="GD13" s="6">
        <v>67.900000000000006</v>
      </c>
      <c r="GE13" s="7">
        <f t="shared" si="61"/>
        <v>3.4</v>
      </c>
      <c r="GF13" s="6">
        <v>118.8</v>
      </c>
      <c r="GG13" s="6">
        <v>70.7</v>
      </c>
      <c r="GH13" s="7">
        <f t="shared" si="62"/>
        <v>48.1</v>
      </c>
      <c r="GI13" s="8">
        <v>192.5</v>
      </c>
      <c r="GJ13" s="6">
        <v>108.6</v>
      </c>
      <c r="GK13" s="7">
        <f t="shared" si="63"/>
        <v>83.9</v>
      </c>
      <c r="GL13" s="9">
        <v>21.8</v>
      </c>
      <c r="GM13" s="6">
        <v>2.2000000000000002</v>
      </c>
      <c r="GN13" s="7">
        <f t="shared" si="64"/>
        <v>19.600000000000001</v>
      </c>
      <c r="GO13" s="6">
        <v>7.9</v>
      </c>
      <c r="GP13" s="6">
        <v>0.4</v>
      </c>
      <c r="GQ13" s="7">
        <f t="shared" si="65"/>
        <v>7.5</v>
      </c>
      <c r="GR13" s="8">
        <v>2185.6</v>
      </c>
      <c r="GS13" s="6">
        <v>107.1</v>
      </c>
      <c r="GT13" s="7">
        <f t="shared" si="66"/>
        <v>2078.5</v>
      </c>
      <c r="GU13" s="9">
        <v>102.5</v>
      </c>
      <c r="GV13" s="6">
        <v>89.4</v>
      </c>
      <c r="GW13" s="7">
        <f t="shared" si="67"/>
        <v>13.1</v>
      </c>
      <c r="GX13" s="6">
        <v>259.2</v>
      </c>
      <c r="GY13" s="6">
        <v>76.900000000000006</v>
      </c>
      <c r="GZ13" s="7">
        <f t="shared" si="68"/>
        <v>182.3</v>
      </c>
      <c r="HA13" s="29"/>
      <c r="HB13" s="30"/>
      <c r="HC13" s="31">
        <f t="shared" si="69"/>
        <v>0</v>
      </c>
      <c r="HD13" s="32"/>
      <c r="HE13" s="30"/>
      <c r="HF13" s="31">
        <f t="shared" si="70"/>
        <v>0</v>
      </c>
      <c r="HG13" s="30"/>
      <c r="HH13" s="30"/>
      <c r="HI13" s="31">
        <f t="shared" si="71"/>
        <v>0</v>
      </c>
      <c r="HJ13" s="29"/>
      <c r="HK13" s="30"/>
      <c r="HL13" s="31">
        <f t="shared" si="72"/>
        <v>0</v>
      </c>
      <c r="HM13" s="32"/>
      <c r="HN13" s="30"/>
      <c r="HO13" s="31">
        <f t="shared" si="73"/>
        <v>0</v>
      </c>
      <c r="HP13" s="30"/>
      <c r="HQ13" s="30"/>
      <c r="HR13" s="31">
        <f t="shared" si="74"/>
        <v>0</v>
      </c>
      <c r="HS13" s="8">
        <v>57.1</v>
      </c>
      <c r="HT13" s="6">
        <v>54.1</v>
      </c>
      <c r="HU13" s="7">
        <f t="shared" si="75"/>
        <v>3</v>
      </c>
      <c r="HV13" s="9">
        <v>54.7</v>
      </c>
      <c r="HW13" s="6">
        <v>105.4</v>
      </c>
      <c r="HX13" s="7">
        <f t="shared" si="76"/>
        <v>-50.7</v>
      </c>
      <c r="HY13" s="6">
        <v>124.8</v>
      </c>
      <c r="HZ13" s="6">
        <v>93.8</v>
      </c>
      <c r="IA13" s="7">
        <f t="shared" si="77"/>
        <v>31</v>
      </c>
      <c r="IB13" s="8"/>
      <c r="IC13" s="6"/>
      <c r="ID13" s="7">
        <f t="shared" si="78"/>
        <v>0</v>
      </c>
      <c r="IE13" s="9"/>
      <c r="IF13" s="6"/>
      <c r="IG13" s="7">
        <f t="shared" si="79"/>
        <v>0</v>
      </c>
      <c r="IH13" s="6"/>
      <c r="II13" s="6"/>
      <c r="IJ13" s="7">
        <f t="shared" si="80"/>
        <v>0</v>
      </c>
      <c r="IK13" s="8">
        <v>108</v>
      </c>
      <c r="IL13" s="6">
        <v>60.4</v>
      </c>
      <c r="IM13" s="7">
        <f t="shared" si="81"/>
        <v>47.6</v>
      </c>
      <c r="IN13" s="9">
        <v>271</v>
      </c>
      <c r="IO13" s="6">
        <v>91.1</v>
      </c>
      <c r="IP13" s="7">
        <f t="shared" si="82"/>
        <v>179.9</v>
      </c>
      <c r="IQ13" s="6">
        <v>230.1</v>
      </c>
      <c r="IR13" s="6">
        <v>113.8</v>
      </c>
      <c r="IS13" s="7">
        <f t="shared" si="83"/>
        <v>116.3</v>
      </c>
      <c r="IT13" s="8">
        <v>170.1</v>
      </c>
      <c r="IU13" s="6">
        <v>100</v>
      </c>
      <c r="IV13" s="7">
        <f t="shared" si="84"/>
        <v>70.099999999999994</v>
      </c>
      <c r="IW13" s="9">
        <v>59.3</v>
      </c>
      <c r="IX13" s="6">
        <v>23.5</v>
      </c>
      <c r="IY13" s="7">
        <f t="shared" si="85"/>
        <v>35.799999999999997</v>
      </c>
      <c r="IZ13" s="6">
        <v>38.200000000000003</v>
      </c>
      <c r="JA13" s="6">
        <v>35.6</v>
      </c>
      <c r="JB13" s="7">
        <f t="shared" si="86"/>
        <v>2.6</v>
      </c>
      <c r="JC13" s="8">
        <v>126.7</v>
      </c>
      <c r="JD13" s="6">
        <v>51</v>
      </c>
      <c r="JE13" s="7">
        <f t="shared" si="87"/>
        <v>75.7</v>
      </c>
      <c r="JF13" s="9">
        <v>212.9</v>
      </c>
      <c r="JG13" s="6">
        <v>75.7</v>
      </c>
      <c r="JH13" s="7">
        <f t="shared" si="88"/>
        <v>137.19999999999999</v>
      </c>
      <c r="JI13" s="6">
        <v>64.3</v>
      </c>
      <c r="JJ13" s="6">
        <v>50.3</v>
      </c>
      <c r="JK13" s="7">
        <f t="shared" si="89"/>
        <v>14</v>
      </c>
      <c r="JL13" s="8">
        <v>91.5</v>
      </c>
      <c r="JM13" s="6">
        <v>91</v>
      </c>
      <c r="JN13" s="7">
        <f t="shared" si="90"/>
        <v>0.5</v>
      </c>
      <c r="JO13" s="9">
        <v>78.599999999999994</v>
      </c>
      <c r="JP13" s="6">
        <v>88.9</v>
      </c>
      <c r="JQ13" s="7">
        <f t="shared" si="91"/>
        <v>-10.3</v>
      </c>
      <c r="JR13" s="6">
        <v>86.5</v>
      </c>
      <c r="JS13" s="6">
        <v>98.3</v>
      </c>
      <c r="JT13" s="7">
        <f t="shared" si="92"/>
        <v>-11.8</v>
      </c>
      <c r="JU13" s="8">
        <v>98.2</v>
      </c>
      <c r="JV13" s="6">
        <v>98.9</v>
      </c>
      <c r="JW13" s="7">
        <f t="shared" si="93"/>
        <v>-0.7</v>
      </c>
      <c r="JX13" s="9">
        <v>82.6</v>
      </c>
      <c r="JY13" s="6">
        <v>82.5</v>
      </c>
      <c r="JZ13" s="7">
        <f t="shared" si="94"/>
        <v>0.1</v>
      </c>
      <c r="KA13" s="6">
        <v>86.5</v>
      </c>
      <c r="KB13" s="6">
        <v>85.9</v>
      </c>
      <c r="KC13" s="7">
        <f t="shared" si="95"/>
        <v>0.6</v>
      </c>
      <c r="KD13" s="8">
        <v>18.100000000000001</v>
      </c>
      <c r="KE13" s="6">
        <v>17</v>
      </c>
      <c r="KF13" s="7">
        <f t="shared" si="96"/>
        <v>1.1000000000000001</v>
      </c>
      <c r="KG13" s="9">
        <v>43.7</v>
      </c>
      <c r="KH13" s="6">
        <v>41.3</v>
      </c>
      <c r="KI13" s="7">
        <f t="shared" si="97"/>
        <v>2.4</v>
      </c>
      <c r="KJ13" s="6">
        <v>133.5</v>
      </c>
      <c r="KK13" s="6">
        <v>133.30000000000001</v>
      </c>
      <c r="KL13" s="7">
        <f t="shared" si="98"/>
        <v>0.2</v>
      </c>
      <c r="KM13" s="8">
        <v>0</v>
      </c>
      <c r="KN13" s="6">
        <v>0</v>
      </c>
      <c r="KO13" s="7">
        <f t="shared" si="99"/>
        <v>0</v>
      </c>
      <c r="KP13" s="9"/>
      <c r="KQ13" s="6">
        <v>0</v>
      </c>
      <c r="KR13" s="7">
        <f t="shared" si="100"/>
        <v>0</v>
      </c>
      <c r="KS13" s="6"/>
      <c r="KT13" s="6">
        <v>83.6</v>
      </c>
      <c r="KU13" s="7">
        <f t="shared" si="101"/>
        <v>-83.6</v>
      </c>
    </row>
    <row r="14" spans="1:307">
      <c r="A14" s="14" t="s">
        <v>15</v>
      </c>
      <c r="B14" s="8">
        <v>119.2</v>
      </c>
      <c r="C14" s="6">
        <v>120.9</v>
      </c>
      <c r="D14" s="7">
        <f t="shared" si="0"/>
        <v>-1.7</v>
      </c>
      <c r="E14" s="9">
        <v>95.4</v>
      </c>
      <c r="F14" s="6">
        <v>91.5</v>
      </c>
      <c r="G14" s="7">
        <f t="shared" si="1"/>
        <v>3.9</v>
      </c>
      <c r="H14" s="6">
        <v>90.5</v>
      </c>
      <c r="I14" s="6">
        <v>90.7</v>
      </c>
      <c r="J14" s="7">
        <f t="shared" si="2"/>
        <v>-0.2</v>
      </c>
      <c r="K14" s="8">
        <v>110.9</v>
      </c>
      <c r="L14" s="6">
        <v>124.9</v>
      </c>
      <c r="M14" s="7">
        <f t="shared" si="3"/>
        <v>-14</v>
      </c>
      <c r="N14" s="9">
        <v>109.2</v>
      </c>
      <c r="O14" s="6">
        <v>98.6</v>
      </c>
      <c r="P14" s="7">
        <f t="shared" si="4"/>
        <v>10.6</v>
      </c>
      <c r="Q14" s="6">
        <v>97.9</v>
      </c>
      <c r="R14" s="6">
        <v>106.6</v>
      </c>
      <c r="S14" s="7">
        <f t="shared" si="5"/>
        <v>-8.6999999999999993</v>
      </c>
      <c r="T14" s="8">
        <v>121.7</v>
      </c>
      <c r="U14" s="6">
        <v>121.9</v>
      </c>
      <c r="V14" s="7">
        <f t="shared" si="6"/>
        <v>-0.2</v>
      </c>
      <c r="W14" s="9">
        <v>93.7</v>
      </c>
      <c r="X14" s="6">
        <v>90.3</v>
      </c>
      <c r="Y14" s="7">
        <f t="shared" si="7"/>
        <v>3.4</v>
      </c>
      <c r="Z14" s="6">
        <v>87.7</v>
      </c>
      <c r="AA14" s="6">
        <v>86.9</v>
      </c>
      <c r="AB14" s="7">
        <f t="shared" si="8"/>
        <v>0.8</v>
      </c>
      <c r="AC14" s="8">
        <v>105.3</v>
      </c>
      <c r="AD14" s="6">
        <v>108.7</v>
      </c>
      <c r="AE14" s="7">
        <f t="shared" si="9"/>
        <v>-3.4</v>
      </c>
      <c r="AF14" s="9">
        <v>101.4</v>
      </c>
      <c r="AG14" s="6">
        <v>98.7</v>
      </c>
      <c r="AH14" s="7">
        <f t="shared" si="10"/>
        <v>2.7</v>
      </c>
      <c r="AI14" s="6">
        <v>100.9</v>
      </c>
      <c r="AJ14" s="6">
        <v>99.1</v>
      </c>
      <c r="AK14" s="7">
        <f t="shared" si="11"/>
        <v>1.8</v>
      </c>
      <c r="AL14" s="8">
        <v>100.4</v>
      </c>
      <c r="AM14" s="6">
        <v>100.8</v>
      </c>
      <c r="AN14" s="7">
        <f t="shared" si="12"/>
        <v>-0.4</v>
      </c>
      <c r="AO14" s="9">
        <v>84.3</v>
      </c>
      <c r="AP14" s="6">
        <v>89.8</v>
      </c>
      <c r="AQ14" s="7">
        <f t="shared" si="13"/>
        <v>-5.5</v>
      </c>
      <c r="AR14" s="6">
        <v>96.3</v>
      </c>
      <c r="AS14" s="6">
        <v>102.3</v>
      </c>
      <c r="AT14" s="7">
        <f t="shared" si="14"/>
        <v>-6</v>
      </c>
      <c r="AU14" s="39">
        <v>0</v>
      </c>
      <c r="AV14" s="40">
        <v>0</v>
      </c>
      <c r="AW14" s="41">
        <f t="shared" si="15"/>
        <v>0</v>
      </c>
      <c r="AX14" s="42">
        <v>0</v>
      </c>
      <c r="AY14" s="40">
        <v>0</v>
      </c>
      <c r="AZ14" s="41">
        <f t="shared" si="16"/>
        <v>0</v>
      </c>
      <c r="BA14" s="40">
        <v>112.9</v>
      </c>
      <c r="BB14" s="40">
        <v>112.9</v>
      </c>
      <c r="BC14" s="41">
        <f t="shared" si="17"/>
        <v>0</v>
      </c>
      <c r="BD14" s="8">
        <v>128.69999999999999</v>
      </c>
      <c r="BE14" s="6">
        <v>128.69999999999999</v>
      </c>
      <c r="BF14" s="7">
        <f t="shared" si="18"/>
        <v>0</v>
      </c>
      <c r="BG14" s="9">
        <v>88.4</v>
      </c>
      <c r="BH14" s="6">
        <v>88.4</v>
      </c>
      <c r="BI14" s="7">
        <f t="shared" si="19"/>
        <v>0</v>
      </c>
      <c r="BJ14" s="6">
        <v>89.6</v>
      </c>
      <c r="BK14" s="6">
        <v>89.6</v>
      </c>
      <c r="BL14" s="7">
        <f t="shared" si="20"/>
        <v>0</v>
      </c>
      <c r="BM14" s="8">
        <v>117.4</v>
      </c>
      <c r="BN14" s="6">
        <v>124.8</v>
      </c>
      <c r="BO14" s="7">
        <f t="shared" si="21"/>
        <v>-7.4</v>
      </c>
      <c r="BP14" s="9">
        <v>109.9</v>
      </c>
      <c r="BQ14" s="6">
        <v>100.4</v>
      </c>
      <c r="BR14" s="7">
        <f t="shared" si="22"/>
        <v>9.5</v>
      </c>
      <c r="BS14" s="6">
        <v>96.5</v>
      </c>
      <c r="BT14" s="6">
        <v>108.6</v>
      </c>
      <c r="BU14" s="7">
        <f t="shared" si="23"/>
        <v>-12.1</v>
      </c>
      <c r="BV14" s="8">
        <v>55.9</v>
      </c>
      <c r="BW14" s="6">
        <v>123</v>
      </c>
      <c r="BX14" s="7">
        <f t="shared" si="24"/>
        <v>-67.099999999999994</v>
      </c>
      <c r="BY14" s="9">
        <v>118.5</v>
      </c>
      <c r="BZ14" s="6">
        <v>72</v>
      </c>
      <c r="CA14" s="7">
        <f t="shared" si="25"/>
        <v>46.5</v>
      </c>
      <c r="CB14" s="6">
        <v>151</v>
      </c>
      <c r="CC14" s="6">
        <v>69</v>
      </c>
      <c r="CD14" s="7">
        <f t="shared" si="26"/>
        <v>82</v>
      </c>
      <c r="CE14" s="29"/>
      <c r="CF14" s="30"/>
      <c r="CG14" s="31">
        <f t="shared" si="27"/>
        <v>0</v>
      </c>
      <c r="CH14" s="32"/>
      <c r="CI14" s="30"/>
      <c r="CJ14" s="31">
        <f t="shared" si="28"/>
        <v>0</v>
      </c>
      <c r="CK14" s="30"/>
      <c r="CL14" s="30"/>
      <c r="CM14" s="31">
        <f t="shared" si="29"/>
        <v>0</v>
      </c>
      <c r="CN14" s="8">
        <v>123.1</v>
      </c>
      <c r="CO14" s="6">
        <v>123</v>
      </c>
      <c r="CP14" s="7">
        <f t="shared" si="30"/>
        <v>0.1</v>
      </c>
      <c r="CQ14" s="9">
        <v>94</v>
      </c>
      <c r="CR14" s="6">
        <v>90.1</v>
      </c>
      <c r="CS14" s="7">
        <f t="shared" si="31"/>
        <v>3.9</v>
      </c>
      <c r="CT14" s="6">
        <v>88.9</v>
      </c>
      <c r="CU14" s="6">
        <v>87.8</v>
      </c>
      <c r="CV14" s="7">
        <f t="shared" si="32"/>
        <v>1.1000000000000001</v>
      </c>
      <c r="CW14" s="8">
        <v>110.3</v>
      </c>
      <c r="CX14" s="6">
        <v>111</v>
      </c>
      <c r="CY14" s="7">
        <f t="shared" si="33"/>
        <v>-0.7</v>
      </c>
      <c r="CZ14" s="9">
        <v>107.3</v>
      </c>
      <c r="DA14" s="6">
        <v>106.9</v>
      </c>
      <c r="DB14" s="7">
        <f t="shared" si="34"/>
        <v>0.4</v>
      </c>
      <c r="DC14" s="6">
        <v>97.9</v>
      </c>
      <c r="DD14" s="6">
        <v>97.2</v>
      </c>
      <c r="DE14" s="7">
        <f t="shared" si="35"/>
        <v>0.7</v>
      </c>
      <c r="DF14" s="8">
        <v>87.8</v>
      </c>
      <c r="DG14" s="6">
        <v>93.6</v>
      </c>
      <c r="DH14" s="7">
        <f t="shared" si="36"/>
        <v>-5.8</v>
      </c>
      <c r="DI14" s="9">
        <v>111.9</v>
      </c>
      <c r="DJ14" s="6">
        <v>37.200000000000003</v>
      </c>
      <c r="DK14" s="7">
        <f t="shared" si="37"/>
        <v>74.7</v>
      </c>
      <c r="DL14" s="6">
        <v>101.1</v>
      </c>
      <c r="DM14" s="6">
        <v>61.1</v>
      </c>
      <c r="DN14" s="7">
        <f t="shared" si="38"/>
        <v>40</v>
      </c>
      <c r="DO14" s="8">
        <v>98.3</v>
      </c>
      <c r="DP14" s="6">
        <v>115</v>
      </c>
      <c r="DQ14" s="7">
        <f t="shared" si="39"/>
        <v>-16.7</v>
      </c>
      <c r="DR14" s="9">
        <v>90.7</v>
      </c>
      <c r="DS14" s="6">
        <v>110.3</v>
      </c>
      <c r="DT14" s="7">
        <f t="shared" si="40"/>
        <v>-19.600000000000001</v>
      </c>
      <c r="DU14" s="6">
        <v>75.599999999999994</v>
      </c>
      <c r="DV14" s="6">
        <v>66.8</v>
      </c>
      <c r="DW14" s="7">
        <f t="shared" si="41"/>
        <v>8.8000000000000007</v>
      </c>
      <c r="DX14" s="29"/>
      <c r="DY14" s="30"/>
      <c r="DZ14" s="31">
        <f t="shared" si="42"/>
        <v>0</v>
      </c>
      <c r="EA14" s="32"/>
      <c r="EB14" s="30"/>
      <c r="EC14" s="31">
        <f t="shared" si="43"/>
        <v>0</v>
      </c>
      <c r="ED14" s="30"/>
      <c r="EE14" s="30"/>
      <c r="EF14" s="31">
        <f t="shared" si="44"/>
        <v>0</v>
      </c>
      <c r="EG14" s="8">
        <v>156.9</v>
      </c>
      <c r="EH14" s="6">
        <v>126.9</v>
      </c>
      <c r="EI14" s="7">
        <f t="shared" si="45"/>
        <v>30</v>
      </c>
      <c r="EJ14" s="9">
        <v>141.19999999999999</v>
      </c>
      <c r="EK14" s="6">
        <v>126.9</v>
      </c>
      <c r="EL14" s="7">
        <f t="shared" si="46"/>
        <v>14.3</v>
      </c>
      <c r="EM14" s="6">
        <v>125.2</v>
      </c>
      <c r="EN14" s="6">
        <v>79.900000000000006</v>
      </c>
      <c r="EO14" s="7">
        <f t="shared" si="47"/>
        <v>45.3</v>
      </c>
      <c r="EP14" s="8">
        <v>84.8</v>
      </c>
      <c r="EQ14" s="6">
        <v>119.7</v>
      </c>
      <c r="ER14" s="7">
        <f t="shared" si="48"/>
        <v>-34.9</v>
      </c>
      <c r="ES14" s="9">
        <v>29.1</v>
      </c>
      <c r="ET14" s="6">
        <v>41</v>
      </c>
      <c r="EU14" s="7">
        <f t="shared" si="49"/>
        <v>-11.9</v>
      </c>
      <c r="EV14" s="6">
        <v>24.6</v>
      </c>
      <c r="EW14" s="6">
        <v>46.4</v>
      </c>
      <c r="EX14" s="7">
        <f t="shared" si="50"/>
        <v>-21.8</v>
      </c>
      <c r="EY14" s="8">
        <v>86.4</v>
      </c>
      <c r="EZ14" s="6">
        <v>86.4</v>
      </c>
      <c r="FA14" s="7">
        <f t="shared" si="51"/>
        <v>0</v>
      </c>
      <c r="FB14" s="9">
        <v>76.5</v>
      </c>
      <c r="FC14" s="6">
        <v>72.7</v>
      </c>
      <c r="FD14" s="7">
        <f t="shared" si="52"/>
        <v>3.8</v>
      </c>
      <c r="FE14" s="6">
        <v>88.9</v>
      </c>
      <c r="FF14" s="6">
        <v>84.4</v>
      </c>
      <c r="FG14" s="7">
        <f t="shared" si="53"/>
        <v>4.5</v>
      </c>
      <c r="FH14" s="8">
        <v>75.5</v>
      </c>
      <c r="FI14" s="6">
        <v>98.8</v>
      </c>
      <c r="FJ14" s="7">
        <f t="shared" si="54"/>
        <v>-23.3</v>
      </c>
      <c r="FK14" s="9">
        <v>82.5</v>
      </c>
      <c r="FL14" s="6">
        <v>86.4</v>
      </c>
      <c r="FM14" s="7">
        <f t="shared" si="55"/>
        <v>-3.9</v>
      </c>
      <c r="FN14" s="6">
        <v>105.3</v>
      </c>
      <c r="FO14" s="6">
        <v>92.2</v>
      </c>
      <c r="FP14" s="7">
        <f t="shared" si="56"/>
        <v>13.1</v>
      </c>
      <c r="FQ14" s="8">
        <v>82.8</v>
      </c>
      <c r="FR14" s="6">
        <v>94</v>
      </c>
      <c r="FS14" s="7">
        <f t="shared" si="57"/>
        <v>-11.2</v>
      </c>
      <c r="FT14" s="9">
        <v>104.1</v>
      </c>
      <c r="FU14" s="6">
        <v>86.1</v>
      </c>
      <c r="FV14" s="7">
        <f t="shared" si="58"/>
        <v>18</v>
      </c>
      <c r="FW14" s="6">
        <v>114.4</v>
      </c>
      <c r="FX14" s="6">
        <v>96.6</v>
      </c>
      <c r="FY14" s="7">
        <f t="shared" si="59"/>
        <v>17.8</v>
      </c>
      <c r="FZ14" s="8">
        <v>89.6</v>
      </c>
      <c r="GA14" s="6">
        <v>92.4</v>
      </c>
      <c r="GB14" s="7">
        <f t="shared" si="60"/>
        <v>-2.8</v>
      </c>
      <c r="GC14" s="9">
        <v>78.5</v>
      </c>
      <c r="GD14" s="6">
        <v>77.8</v>
      </c>
      <c r="GE14" s="7">
        <f t="shared" si="61"/>
        <v>0.7</v>
      </c>
      <c r="GF14" s="6">
        <v>111.5</v>
      </c>
      <c r="GG14" s="6">
        <v>72</v>
      </c>
      <c r="GH14" s="7">
        <f t="shared" si="62"/>
        <v>39.5</v>
      </c>
      <c r="GI14" s="8">
        <v>80</v>
      </c>
      <c r="GJ14" s="6">
        <v>91.4</v>
      </c>
      <c r="GK14" s="7">
        <f t="shared" si="63"/>
        <v>-11.4</v>
      </c>
      <c r="GL14" s="9">
        <v>0</v>
      </c>
      <c r="GM14" s="6">
        <v>1</v>
      </c>
      <c r="GN14" s="7">
        <f t="shared" si="64"/>
        <v>-1</v>
      </c>
      <c r="GO14" s="6">
        <v>0</v>
      </c>
      <c r="GP14" s="6">
        <v>0.5</v>
      </c>
      <c r="GQ14" s="7">
        <f t="shared" si="65"/>
        <v>-0.5</v>
      </c>
      <c r="GR14" s="8">
        <v>100</v>
      </c>
      <c r="GS14" s="6">
        <v>133.69999999999999</v>
      </c>
      <c r="GT14" s="7">
        <f t="shared" si="66"/>
        <v>-33.700000000000003</v>
      </c>
      <c r="GU14" s="9">
        <v>33.6</v>
      </c>
      <c r="GV14" s="6">
        <v>122.7</v>
      </c>
      <c r="GW14" s="7">
        <f t="shared" si="67"/>
        <v>-89.1</v>
      </c>
      <c r="GX14" s="6">
        <v>146.4</v>
      </c>
      <c r="GY14" s="6">
        <v>86.9</v>
      </c>
      <c r="GZ14" s="7">
        <f t="shared" si="68"/>
        <v>59.5</v>
      </c>
      <c r="HA14" s="29"/>
      <c r="HB14" s="30"/>
      <c r="HC14" s="31">
        <f t="shared" si="69"/>
        <v>0</v>
      </c>
      <c r="HD14" s="32"/>
      <c r="HE14" s="30"/>
      <c r="HF14" s="31">
        <f t="shared" si="70"/>
        <v>0</v>
      </c>
      <c r="HG14" s="30"/>
      <c r="HH14" s="30"/>
      <c r="HI14" s="31">
        <f t="shared" si="71"/>
        <v>0</v>
      </c>
      <c r="HJ14" s="29"/>
      <c r="HK14" s="30"/>
      <c r="HL14" s="31">
        <f t="shared" si="72"/>
        <v>0</v>
      </c>
      <c r="HM14" s="32"/>
      <c r="HN14" s="30"/>
      <c r="HO14" s="31">
        <f t="shared" si="73"/>
        <v>0</v>
      </c>
      <c r="HP14" s="30"/>
      <c r="HQ14" s="30"/>
      <c r="HR14" s="31">
        <f t="shared" si="74"/>
        <v>0</v>
      </c>
      <c r="HS14" s="8">
        <v>236.6</v>
      </c>
      <c r="HT14" s="6">
        <v>116.5</v>
      </c>
      <c r="HU14" s="7">
        <f t="shared" si="75"/>
        <v>120.1</v>
      </c>
      <c r="HV14" s="9">
        <v>118.7</v>
      </c>
      <c r="HW14" s="6">
        <v>112.7</v>
      </c>
      <c r="HX14" s="7">
        <f t="shared" si="76"/>
        <v>6</v>
      </c>
      <c r="HY14" s="6">
        <v>124.4</v>
      </c>
      <c r="HZ14" s="6">
        <v>96</v>
      </c>
      <c r="IA14" s="7">
        <f t="shared" si="77"/>
        <v>28.4</v>
      </c>
      <c r="IB14" s="8"/>
      <c r="IC14" s="6"/>
      <c r="ID14" s="7">
        <f t="shared" si="78"/>
        <v>0</v>
      </c>
      <c r="IE14" s="9"/>
      <c r="IF14" s="6"/>
      <c r="IG14" s="7">
        <f t="shared" si="79"/>
        <v>0</v>
      </c>
      <c r="IH14" s="6"/>
      <c r="II14" s="6"/>
      <c r="IJ14" s="7">
        <f t="shared" si="80"/>
        <v>0</v>
      </c>
      <c r="IK14" s="8">
        <v>67.2</v>
      </c>
      <c r="IL14" s="6">
        <v>42.5</v>
      </c>
      <c r="IM14" s="7">
        <f t="shared" si="81"/>
        <v>24.7</v>
      </c>
      <c r="IN14" s="9">
        <v>231.3</v>
      </c>
      <c r="IO14" s="6">
        <v>52.4</v>
      </c>
      <c r="IP14" s="7">
        <f t="shared" si="82"/>
        <v>178.9</v>
      </c>
      <c r="IQ14" s="6">
        <v>230.4</v>
      </c>
      <c r="IR14" s="6">
        <v>106.8</v>
      </c>
      <c r="IS14" s="7">
        <f t="shared" si="83"/>
        <v>123.6</v>
      </c>
      <c r="IT14" s="8">
        <v>128.5</v>
      </c>
      <c r="IU14" s="6">
        <v>160.6</v>
      </c>
      <c r="IV14" s="7">
        <f t="shared" si="84"/>
        <v>-32.1</v>
      </c>
      <c r="IW14" s="9">
        <v>93.3</v>
      </c>
      <c r="IX14" s="6">
        <v>75.599999999999994</v>
      </c>
      <c r="IY14" s="7">
        <f t="shared" si="85"/>
        <v>17.7</v>
      </c>
      <c r="IZ14" s="6">
        <v>43.6</v>
      </c>
      <c r="JA14" s="6">
        <v>41.3</v>
      </c>
      <c r="JB14" s="7">
        <f t="shared" si="86"/>
        <v>2.2999999999999998</v>
      </c>
      <c r="JC14" s="8">
        <v>87.8</v>
      </c>
      <c r="JD14" s="6">
        <v>80.900000000000006</v>
      </c>
      <c r="JE14" s="7">
        <f t="shared" si="87"/>
        <v>6.9</v>
      </c>
      <c r="JF14" s="9">
        <v>172.4</v>
      </c>
      <c r="JG14" s="6">
        <v>140.4</v>
      </c>
      <c r="JH14" s="7">
        <f t="shared" si="88"/>
        <v>32</v>
      </c>
      <c r="JI14" s="6">
        <v>71</v>
      </c>
      <c r="JJ14" s="6">
        <v>62</v>
      </c>
      <c r="JK14" s="7">
        <f t="shared" si="89"/>
        <v>9</v>
      </c>
      <c r="JL14" s="8">
        <v>100.1</v>
      </c>
      <c r="JM14" s="6">
        <v>100.4</v>
      </c>
      <c r="JN14" s="7">
        <f t="shared" si="90"/>
        <v>-0.3</v>
      </c>
      <c r="JO14" s="9">
        <v>77.8</v>
      </c>
      <c r="JP14" s="6">
        <v>88.8</v>
      </c>
      <c r="JQ14" s="7">
        <f t="shared" si="91"/>
        <v>-11</v>
      </c>
      <c r="JR14" s="6">
        <v>85.4</v>
      </c>
      <c r="JS14" s="6">
        <v>97.2</v>
      </c>
      <c r="JT14" s="7">
        <f t="shared" si="92"/>
        <v>-11.8</v>
      </c>
      <c r="JU14" s="8">
        <v>94.9</v>
      </c>
      <c r="JV14" s="6">
        <v>97.3</v>
      </c>
      <c r="JW14" s="7">
        <f t="shared" si="93"/>
        <v>-2.4</v>
      </c>
      <c r="JX14" s="9">
        <v>76.8</v>
      </c>
      <c r="JY14" s="6">
        <v>78.099999999999994</v>
      </c>
      <c r="JZ14" s="7">
        <f t="shared" si="94"/>
        <v>-1.3</v>
      </c>
      <c r="KA14" s="6">
        <v>85.2</v>
      </c>
      <c r="KB14" s="6">
        <v>84.8</v>
      </c>
      <c r="KC14" s="7">
        <f t="shared" si="95"/>
        <v>0.4</v>
      </c>
      <c r="KD14" s="8">
        <v>107.5</v>
      </c>
      <c r="KE14" s="6">
        <v>105.3</v>
      </c>
      <c r="KF14" s="7">
        <f t="shared" si="96"/>
        <v>2.2000000000000002</v>
      </c>
      <c r="KG14" s="9">
        <v>114.1</v>
      </c>
      <c r="KH14" s="6">
        <v>112.1</v>
      </c>
      <c r="KI14" s="7">
        <f t="shared" si="97"/>
        <v>2</v>
      </c>
      <c r="KJ14" s="6">
        <v>131.6</v>
      </c>
      <c r="KK14" s="6">
        <v>131.80000000000001</v>
      </c>
      <c r="KL14" s="7">
        <f t="shared" si="98"/>
        <v>-0.2</v>
      </c>
      <c r="KM14" s="8">
        <v>0</v>
      </c>
      <c r="KN14" s="6">
        <v>0</v>
      </c>
      <c r="KO14" s="7">
        <f t="shared" si="99"/>
        <v>0</v>
      </c>
      <c r="KP14" s="9"/>
      <c r="KQ14" s="6">
        <v>0</v>
      </c>
      <c r="KR14" s="7">
        <f t="shared" si="100"/>
        <v>0</v>
      </c>
      <c r="KS14" s="6"/>
      <c r="KT14" s="6">
        <v>73</v>
      </c>
      <c r="KU14" s="7">
        <f t="shared" si="101"/>
        <v>-73</v>
      </c>
    </row>
    <row r="15" spans="1:307">
      <c r="A15" s="14" t="s">
        <v>16</v>
      </c>
      <c r="B15" s="8">
        <v>63.9</v>
      </c>
      <c r="C15" s="6">
        <v>65.2</v>
      </c>
      <c r="D15" s="7">
        <f t="shared" si="0"/>
        <v>-1.3</v>
      </c>
      <c r="E15" s="9">
        <v>102.9</v>
      </c>
      <c r="F15" s="6">
        <v>103.5</v>
      </c>
      <c r="G15" s="7">
        <f t="shared" si="1"/>
        <v>-0.6</v>
      </c>
      <c r="H15" s="6">
        <v>91.6</v>
      </c>
      <c r="I15" s="6">
        <v>91.9</v>
      </c>
      <c r="J15" s="7">
        <f t="shared" si="2"/>
        <v>-0.3</v>
      </c>
      <c r="K15" s="8">
        <v>109.5</v>
      </c>
      <c r="L15" s="6">
        <v>131.30000000000001</v>
      </c>
      <c r="M15" s="7">
        <f t="shared" si="3"/>
        <v>-21.8</v>
      </c>
      <c r="N15" s="9">
        <v>107.1</v>
      </c>
      <c r="O15" s="6">
        <v>127.3</v>
      </c>
      <c r="P15" s="7">
        <f t="shared" si="4"/>
        <v>-20.2</v>
      </c>
      <c r="Q15" s="6">
        <v>100</v>
      </c>
      <c r="R15" s="6">
        <v>108.9</v>
      </c>
      <c r="S15" s="7">
        <f t="shared" si="5"/>
        <v>-8.9</v>
      </c>
      <c r="T15" s="8">
        <v>54.4</v>
      </c>
      <c r="U15" s="6">
        <v>53.9</v>
      </c>
      <c r="V15" s="7">
        <f t="shared" si="6"/>
        <v>0.5</v>
      </c>
      <c r="W15" s="9">
        <v>103.4</v>
      </c>
      <c r="X15" s="6">
        <v>100.6</v>
      </c>
      <c r="Y15" s="7">
        <f t="shared" si="7"/>
        <v>2.8</v>
      </c>
      <c r="Z15" s="6">
        <v>89</v>
      </c>
      <c r="AA15" s="6">
        <v>88.1</v>
      </c>
      <c r="AB15" s="7">
        <f t="shared" si="8"/>
        <v>0.9</v>
      </c>
      <c r="AC15" s="8">
        <v>114.5</v>
      </c>
      <c r="AD15" s="6">
        <v>111.2</v>
      </c>
      <c r="AE15" s="7">
        <f t="shared" si="9"/>
        <v>3.3</v>
      </c>
      <c r="AF15" s="9">
        <v>102.7</v>
      </c>
      <c r="AG15" s="6">
        <v>99.1</v>
      </c>
      <c r="AH15" s="7">
        <f t="shared" si="10"/>
        <v>3.6</v>
      </c>
      <c r="AI15" s="6">
        <v>101</v>
      </c>
      <c r="AJ15" s="6">
        <v>99.1</v>
      </c>
      <c r="AK15" s="7">
        <f t="shared" si="11"/>
        <v>1.9</v>
      </c>
      <c r="AL15" s="8">
        <v>104.1</v>
      </c>
      <c r="AM15" s="6">
        <v>100.4</v>
      </c>
      <c r="AN15" s="7">
        <f t="shared" si="12"/>
        <v>3.7</v>
      </c>
      <c r="AO15" s="9">
        <v>66</v>
      </c>
      <c r="AP15" s="6">
        <v>67.3</v>
      </c>
      <c r="AQ15" s="7">
        <f t="shared" si="13"/>
        <v>-1.3</v>
      </c>
      <c r="AR15" s="6">
        <v>92</v>
      </c>
      <c r="AS15" s="6">
        <v>97.3</v>
      </c>
      <c r="AT15" s="7">
        <f t="shared" si="14"/>
        <v>-5.3</v>
      </c>
      <c r="AU15" s="39">
        <v>0</v>
      </c>
      <c r="AV15" s="40">
        <v>0</v>
      </c>
      <c r="AW15" s="41">
        <f t="shared" si="15"/>
        <v>0</v>
      </c>
      <c r="AX15" s="42">
        <v>0</v>
      </c>
      <c r="AY15" s="40">
        <v>0</v>
      </c>
      <c r="AZ15" s="41">
        <f t="shared" si="16"/>
        <v>0</v>
      </c>
      <c r="BA15" s="40">
        <v>76.3</v>
      </c>
      <c r="BB15" s="40">
        <v>76.3</v>
      </c>
      <c r="BC15" s="41">
        <f t="shared" si="17"/>
        <v>0</v>
      </c>
      <c r="BD15" s="8">
        <v>81.7</v>
      </c>
      <c r="BE15" s="6">
        <v>81.7</v>
      </c>
      <c r="BF15" s="7">
        <f t="shared" si="18"/>
        <v>0</v>
      </c>
      <c r="BG15" s="9">
        <v>78.8</v>
      </c>
      <c r="BH15" s="6">
        <v>78.8</v>
      </c>
      <c r="BI15" s="7">
        <f t="shared" si="19"/>
        <v>0</v>
      </c>
      <c r="BJ15" s="6">
        <v>88.6</v>
      </c>
      <c r="BK15" s="6">
        <v>88.6</v>
      </c>
      <c r="BL15" s="7">
        <f t="shared" si="20"/>
        <v>0</v>
      </c>
      <c r="BM15" s="8">
        <v>110</v>
      </c>
      <c r="BN15" s="6">
        <v>135.69999999999999</v>
      </c>
      <c r="BO15" s="7">
        <f t="shared" si="21"/>
        <v>-25.7</v>
      </c>
      <c r="BP15" s="9">
        <v>108.9</v>
      </c>
      <c r="BQ15" s="6">
        <v>135.19999999999999</v>
      </c>
      <c r="BR15" s="7">
        <f t="shared" si="22"/>
        <v>-26.3</v>
      </c>
      <c r="BS15" s="6">
        <v>99</v>
      </c>
      <c r="BT15" s="6">
        <v>111.6</v>
      </c>
      <c r="BU15" s="7">
        <f t="shared" si="23"/>
        <v>-12.6</v>
      </c>
      <c r="BV15" s="8">
        <v>123.3</v>
      </c>
      <c r="BW15" s="6">
        <v>75.8</v>
      </c>
      <c r="BX15" s="7">
        <f t="shared" si="24"/>
        <v>47.5</v>
      </c>
      <c r="BY15" s="9">
        <v>139.1</v>
      </c>
      <c r="BZ15" s="6">
        <v>64.8</v>
      </c>
      <c r="CA15" s="7">
        <f t="shared" si="25"/>
        <v>74.3</v>
      </c>
      <c r="CB15" s="6">
        <v>148.9</v>
      </c>
      <c r="CC15" s="6">
        <v>68.400000000000006</v>
      </c>
      <c r="CD15" s="7">
        <f t="shared" si="26"/>
        <v>80.5</v>
      </c>
      <c r="CE15" s="29"/>
      <c r="CF15" s="30"/>
      <c r="CG15" s="31">
        <f t="shared" si="27"/>
        <v>0</v>
      </c>
      <c r="CH15" s="32"/>
      <c r="CI15" s="30"/>
      <c r="CJ15" s="31">
        <f t="shared" si="28"/>
        <v>0</v>
      </c>
      <c r="CK15" s="30"/>
      <c r="CL15" s="30"/>
      <c r="CM15" s="31">
        <f t="shared" si="29"/>
        <v>0</v>
      </c>
      <c r="CN15" s="8">
        <v>53</v>
      </c>
      <c r="CO15" s="6">
        <v>52.6</v>
      </c>
      <c r="CP15" s="7">
        <f t="shared" si="30"/>
        <v>0.4</v>
      </c>
      <c r="CQ15" s="9">
        <v>105.3</v>
      </c>
      <c r="CR15" s="6">
        <v>100.9</v>
      </c>
      <c r="CS15" s="7">
        <f t="shared" si="31"/>
        <v>4.4000000000000004</v>
      </c>
      <c r="CT15" s="6">
        <v>90.2</v>
      </c>
      <c r="CU15" s="6">
        <v>88.9</v>
      </c>
      <c r="CV15" s="7">
        <f t="shared" si="32"/>
        <v>1.3</v>
      </c>
      <c r="CW15" s="8">
        <v>73.7</v>
      </c>
      <c r="CX15" s="6">
        <v>75.099999999999994</v>
      </c>
      <c r="CY15" s="7">
        <f t="shared" si="33"/>
        <v>-1.4</v>
      </c>
      <c r="CZ15" s="9">
        <v>108.4</v>
      </c>
      <c r="DA15" s="6">
        <v>110</v>
      </c>
      <c r="DB15" s="7">
        <f t="shared" si="34"/>
        <v>-1.6</v>
      </c>
      <c r="DC15" s="6">
        <v>98.8</v>
      </c>
      <c r="DD15" s="6">
        <v>98.4</v>
      </c>
      <c r="DE15" s="7">
        <f t="shared" si="35"/>
        <v>0.4</v>
      </c>
      <c r="DF15" s="8">
        <v>99.7</v>
      </c>
      <c r="DG15" s="6">
        <v>130.69999999999999</v>
      </c>
      <c r="DH15" s="7">
        <f t="shared" si="36"/>
        <v>-31</v>
      </c>
      <c r="DI15" s="9">
        <v>119.2</v>
      </c>
      <c r="DJ15" s="6">
        <v>50.6</v>
      </c>
      <c r="DK15" s="7">
        <f t="shared" si="37"/>
        <v>68.599999999999994</v>
      </c>
      <c r="DL15" s="6">
        <v>102.7</v>
      </c>
      <c r="DM15" s="6">
        <v>60.4</v>
      </c>
      <c r="DN15" s="7">
        <f t="shared" si="38"/>
        <v>42.3</v>
      </c>
      <c r="DO15" s="8">
        <v>114.6</v>
      </c>
      <c r="DP15" s="6">
        <v>118.7</v>
      </c>
      <c r="DQ15" s="7">
        <f t="shared" si="39"/>
        <v>-4.0999999999999996</v>
      </c>
      <c r="DR15" s="9">
        <v>86.8</v>
      </c>
      <c r="DS15" s="6">
        <v>106.6</v>
      </c>
      <c r="DT15" s="7">
        <f t="shared" si="40"/>
        <v>-19.8</v>
      </c>
      <c r="DU15" s="6">
        <v>77</v>
      </c>
      <c r="DV15" s="6">
        <v>71</v>
      </c>
      <c r="DW15" s="7">
        <f t="shared" si="41"/>
        <v>6</v>
      </c>
      <c r="DX15" s="29"/>
      <c r="DY15" s="30"/>
      <c r="DZ15" s="31">
        <f t="shared" si="42"/>
        <v>0</v>
      </c>
      <c r="EA15" s="32"/>
      <c r="EB15" s="30"/>
      <c r="EC15" s="31">
        <f t="shared" si="43"/>
        <v>0</v>
      </c>
      <c r="ED15" s="30"/>
      <c r="EE15" s="30"/>
      <c r="EF15" s="31">
        <f t="shared" si="44"/>
        <v>0</v>
      </c>
      <c r="EG15" s="8">
        <v>88.8</v>
      </c>
      <c r="EH15" s="6">
        <v>65.7</v>
      </c>
      <c r="EI15" s="7">
        <f t="shared" si="45"/>
        <v>23.1</v>
      </c>
      <c r="EJ15" s="9">
        <v>174.1</v>
      </c>
      <c r="EK15" s="6">
        <v>117.4</v>
      </c>
      <c r="EL15" s="7">
        <f t="shared" si="46"/>
        <v>56.7</v>
      </c>
      <c r="EM15" s="6">
        <v>131.6</v>
      </c>
      <c r="EN15" s="6">
        <v>71</v>
      </c>
      <c r="EO15" s="7">
        <f t="shared" si="47"/>
        <v>60.6</v>
      </c>
      <c r="EP15" s="8">
        <v>90.7</v>
      </c>
      <c r="EQ15" s="6">
        <v>116.6</v>
      </c>
      <c r="ER15" s="7">
        <f t="shared" si="48"/>
        <v>-25.9</v>
      </c>
      <c r="ES15" s="9">
        <v>24.9</v>
      </c>
      <c r="ET15" s="6">
        <v>47.7</v>
      </c>
      <c r="EU15" s="7">
        <f t="shared" si="49"/>
        <v>-22.8</v>
      </c>
      <c r="EV15" s="6">
        <v>24.7</v>
      </c>
      <c r="EW15" s="6">
        <v>46.6</v>
      </c>
      <c r="EX15" s="7">
        <f t="shared" si="50"/>
        <v>-21.9</v>
      </c>
      <c r="EY15" s="8">
        <v>92.8</v>
      </c>
      <c r="EZ15" s="6">
        <v>92.8</v>
      </c>
      <c r="FA15" s="7">
        <f t="shared" si="51"/>
        <v>0</v>
      </c>
      <c r="FB15" s="9">
        <v>62.3</v>
      </c>
      <c r="FC15" s="6">
        <v>62.3</v>
      </c>
      <c r="FD15" s="7">
        <f t="shared" si="52"/>
        <v>0</v>
      </c>
      <c r="FE15" s="6">
        <v>81.900000000000006</v>
      </c>
      <c r="FF15" s="6">
        <v>81.900000000000006</v>
      </c>
      <c r="FG15" s="7">
        <f t="shared" si="53"/>
        <v>0</v>
      </c>
      <c r="FH15" s="8">
        <v>132.69999999999999</v>
      </c>
      <c r="FI15" s="6">
        <v>104.5</v>
      </c>
      <c r="FJ15" s="7">
        <f t="shared" si="54"/>
        <v>28.2</v>
      </c>
      <c r="FK15" s="9">
        <v>109.9</v>
      </c>
      <c r="FL15" s="6">
        <v>90.6</v>
      </c>
      <c r="FM15" s="7">
        <f t="shared" si="55"/>
        <v>19.3</v>
      </c>
      <c r="FN15" s="6">
        <v>105.9</v>
      </c>
      <c r="FO15" s="6">
        <v>92</v>
      </c>
      <c r="FP15" s="7">
        <f t="shared" si="56"/>
        <v>13.9</v>
      </c>
      <c r="FQ15" s="8">
        <v>83.8</v>
      </c>
      <c r="FR15" s="6">
        <v>103.2</v>
      </c>
      <c r="FS15" s="7">
        <f t="shared" si="57"/>
        <v>-19.399999999999999</v>
      </c>
      <c r="FT15" s="9">
        <v>100.1</v>
      </c>
      <c r="FU15" s="6">
        <v>102.1</v>
      </c>
      <c r="FV15" s="7">
        <f t="shared" si="58"/>
        <v>-2</v>
      </c>
      <c r="FW15" s="6">
        <v>112.6</v>
      </c>
      <c r="FX15" s="6">
        <v>97.3</v>
      </c>
      <c r="FY15" s="7">
        <f t="shared" si="59"/>
        <v>15.3</v>
      </c>
      <c r="FZ15" s="8">
        <v>107.2</v>
      </c>
      <c r="GA15" s="6">
        <v>88</v>
      </c>
      <c r="GB15" s="7">
        <f t="shared" si="60"/>
        <v>19.2</v>
      </c>
      <c r="GC15" s="9">
        <v>106.5</v>
      </c>
      <c r="GD15" s="6">
        <v>89.4</v>
      </c>
      <c r="GE15" s="7">
        <f t="shared" si="61"/>
        <v>17.100000000000001</v>
      </c>
      <c r="GF15" s="6">
        <v>110.9</v>
      </c>
      <c r="GG15" s="6">
        <v>73.599999999999994</v>
      </c>
      <c r="GH15" s="7">
        <f t="shared" si="62"/>
        <v>37.299999999999997</v>
      </c>
      <c r="GI15" s="8">
        <v>100.1</v>
      </c>
      <c r="GJ15" s="6">
        <v>100.2</v>
      </c>
      <c r="GK15" s="7">
        <f t="shared" si="63"/>
        <v>-0.1</v>
      </c>
      <c r="GL15" s="9">
        <v>19.100000000000001</v>
      </c>
      <c r="GM15" s="6">
        <v>1.8</v>
      </c>
      <c r="GN15" s="7">
        <f t="shared" si="64"/>
        <v>17.3</v>
      </c>
      <c r="GO15" s="6">
        <v>9.3000000000000007</v>
      </c>
      <c r="GP15" s="6">
        <v>0.6</v>
      </c>
      <c r="GQ15" s="7">
        <f t="shared" si="65"/>
        <v>8.6999999999999993</v>
      </c>
      <c r="GR15" s="8">
        <v>190.1</v>
      </c>
      <c r="GS15" s="6">
        <v>83</v>
      </c>
      <c r="GT15" s="7">
        <f t="shared" si="66"/>
        <v>107.1</v>
      </c>
      <c r="GU15" s="9">
        <v>198.9</v>
      </c>
      <c r="GV15" s="6">
        <v>113.2</v>
      </c>
      <c r="GW15" s="7">
        <f t="shared" si="67"/>
        <v>85.7</v>
      </c>
      <c r="GX15" s="6">
        <v>153.69999999999999</v>
      </c>
      <c r="GY15" s="6">
        <v>90</v>
      </c>
      <c r="GZ15" s="7">
        <f t="shared" si="68"/>
        <v>63.7</v>
      </c>
      <c r="HA15" s="29"/>
      <c r="HB15" s="30"/>
      <c r="HC15" s="31">
        <f t="shared" si="69"/>
        <v>0</v>
      </c>
      <c r="HD15" s="32"/>
      <c r="HE15" s="30"/>
      <c r="HF15" s="31">
        <f t="shared" si="70"/>
        <v>0</v>
      </c>
      <c r="HG15" s="30"/>
      <c r="HH15" s="30"/>
      <c r="HI15" s="31">
        <f t="shared" si="71"/>
        <v>0</v>
      </c>
      <c r="HJ15" s="29"/>
      <c r="HK15" s="30"/>
      <c r="HL15" s="31">
        <f t="shared" si="72"/>
        <v>0</v>
      </c>
      <c r="HM15" s="32"/>
      <c r="HN15" s="30"/>
      <c r="HO15" s="31">
        <f t="shared" si="73"/>
        <v>0</v>
      </c>
      <c r="HP15" s="30"/>
      <c r="HQ15" s="30"/>
      <c r="HR15" s="31">
        <f t="shared" si="74"/>
        <v>0</v>
      </c>
      <c r="HS15" s="8">
        <v>58.6</v>
      </c>
      <c r="HT15" s="6">
        <v>79.3</v>
      </c>
      <c r="HU15" s="7">
        <f t="shared" si="75"/>
        <v>-20.7</v>
      </c>
      <c r="HV15" s="9">
        <v>79.599999999999994</v>
      </c>
      <c r="HW15" s="6">
        <v>102.4</v>
      </c>
      <c r="HX15" s="7">
        <f t="shared" si="76"/>
        <v>-22.8</v>
      </c>
      <c r="HY15" s="6">
        <v>121.9</v>
      </c>
      <c r="HZ15" s="6">
        <v>96.6</v>
      </c>
      <c r="IA15" s="7">
        <f t="shared" si="77"/>
        <v>25.3</v>
      </c>
      <c r="IB15" s="8"/>
      <c r="IC15" s="6"/>
      <c r="ID15" s="7">
        <f t="shared" si="78"/>
        <v>0</v>
      </c>
      <c r="IE15" s="9"/>
      <c r="IF15" s="6"/>
      <c r="IG15" s="7">
        <f t="shared" si="79"/>
        <v>0</v>
      </c>
      <c r="IH15" s="6"/>
      <c r="II15" s="6"/>
      <c r="IJ15" s="7">
        <f t="shared" si="80"/>
        <v>0</v>
      </c>
      <c r="IK15" s="8">
        <v>81.8</v>
      </c>
      <c r="IL15" s="6">
        <v>176.2</v>
      </c>
      <c r="IM15" s="7">
        <f t="shared" si="81"/>
        <v>-94.4</v>
      </c>
      <c r="IN15" s="9">
        <v>90.2</v>
      </c>
      <c r="IO15" s="6">
        <v>60.8</v>
      </c>
      <c r="IP15" s="7">
        <f t="shared" si="82"/>
        <v>29.4</v>
      </c>
      <c r="IQ15" s="6">
        <v>199.8</v>
      </c>
      <c r="IR15" s="6">
        <v>98.8</v>
      </c>
      <c r="IS15" s="7">
        <f t="shared" si="83"/>
        <v>101</v>
      </c>
      <c r="IT15" s="8">
        <v>140.4</v>
      </c>
      <c r="IU15" s="6">
        <v>111.4</v>
      </c>
      <c r="IV15" s="7">
        <f t="shared" si="84"/>
        <v>29</v>
      </c>
      <c r="IW15" s="9">
        <v>141.1</v>
      </c>
      <c r="IX15" s="6">
        <v>90.7</v>
      </c>
      <c r="IY15" s="7">
        <f t="shared" si="85"/>
        <v>50.4</v>
      </c>
      <c r="IZ15" s="6">
        <v>51.9</v>
      </c>
      <c r="JA15" s="6">
        <v>45.5</v>
      </c>
      <c r="JB15" s="7">
        <f t="shared" si="86"/>
        <v>6.4</v>
      </c>
      <c r="JC15" s="8">
        <v>94.6</v>
      </c>
      <c r="JD15" s="6">
        <v>112.8</v>
      </c>
      <c r="JE15" s="7">
        <f t="shared" si="87"/>
        <v>-18.2</v>
      </c>
      <c r="JF15" s="9">
        <v>101.3</v>
      </c>
      <c r="JG15" s="6">
        <v>106.7</v>
      </c>
      <c r="JH15" s="7">
        <f t="shared" si="88"/>
        <v>-5.4</v>
      </c>
      <c r="JI15" s="6">
        <v>73.7</v>
      </c>
      <c r="JJ15" s="6">
        <v>66.7</v>
      </c>
      <c r="JK15" s="7">
        <f t="shared" si="89"/>
        <v>7</v>
      </c>
      <c r="JL15" s="8">
        <v>108.7</v>
      </c>
      <c r="JM15" s="6">
        <v>97.9</v>
      </c>
      <c r="JN15" s="7">
        <f t="shared" si="90"/>
        <v>10.8</v>
      </c>
      <c r="JO15" s="9">
        <v>80.3</v>
      </c>
      <c r="JP15" s="6">
        <v>82.2</v>
      </c>
      <c r="JQ15" s="7">
        <f t="shared" si="91"/>
        <v>-1.9</v>
      </c>
      <c r="JR15" s="6">
        <v>84.8</v>
      </c>
      <c r="JS15" s="6">
        <v>95.4</v>
      </c>
      <c r="JT15" s="7">
        <f t="shared" si="92"/>
        <v>-10.6</v>
      </c>
      <c r="JU15" s="8">
        <v>97.6</v>
      </c>
      <c r="JV15" s="6">
        <v>101.6</v>
      </c>
      <c r="JW15" s="7">
        <f t="shared" si="93"/>
        <v>-4</v>
      </c>
      <c r="JX15" s="9">
        <v>77.2</v>
      </c>
      <c r="JY15" s="6">
        <v>79.7</v>
      </c>
      <c r="JZ15" s="7">
        <f t="shared" si="94"/>
        <v>-2.5</v>
      </c>
      <c r="KA15" s="6">
        <v>84.3</v>
      </c>
      <c r="KB15" s="6">
        <v>84</v>
      </c>
      <c r="KC15" s="7">
        <f t="shared" si="95"/>
        <v>0.3</v>
      </c>
      <c r="KD15" s="8">
        <v>104.4</v>
      </c>
      <c r="KE15" s="6">
        <v>103</v>
      </c>
      <c r="KF15" s="7">
        <f t="shared" si="96"/>
        <v>1.4</v>
      </c>
      <c r="KG15" s="9">
        <v>48.3</v>
      </c>
      <c r="KH15" s="6">
        <v>47.9</v>
      </c>
      <c r="KI15" s="7">
        <f t="shared" si="97"/>
        <v>0.4</v>
      </c>
      <c r="KJ15" s="6">
        <v>114.8</v>
      </c>
      <c r="KK15" s="6">
        <v>115</v>
      </c>
      <c r="KL15" s="7">
        <f t="shared" si="98"/>
        <v>-0.2</v>
      </c>
      <c r="KM15" s="8">
        <v>0</v>
      </c>
      <c r="KN15" s="6">
        <v>0</v>
      </c>
      <c r="KO15" s="7">
        <f t="shared" si="99"/>
        <v>0</v>
      </c>
      <c r="KP15" s="9"/>
      <c r="KQ15" s="6">
        <v>0</v>
      </c>
      <c r="KR15" s="7">
        <f t="shared" si="100"/>
        <v>0</v>
      </c>
      <c r="KS15" s="6"/>
      <c r="KT15" s="6">
        <v>65.3</v>
      </c>
      <c r="KU15" s="7">
        <f t="shared" si="101"/>
        <v>-65.3</v>
      </c>
    </row>
    <row r="16" spans="1:307">
      <c r="A16" s="14" t="s">
        <v>17</v>
      </c>
      <c r="B16" s="8">
        <v>102.5</v>
      </c>
      <c r="C16" s="6">
        <v>99.1</v>
      </c>
      <c r="D16" s="7">
        <f t="shared" si="0"/>
        <v>3.4</v>
      </c>
      <c r="E16" s="9">
        <v>108.6</v>
      </c>
      <c r="F16" s="6">
        <v>108.4</v>
      </c>
      <c r="G16" s="7">
        <f t="shared" si="1"/>
        <v>0.2</v>
      </c>
      <c r="H16" s="6">
        <v>93</v>
      </c>
      <c r="I16" s="6">
        <v>93.3</v>
      </c>
      <c r="J16" s="7">
        <f t="shared" si="2"/>
        <v>-0.3</v>
      </c>
      <c r="K16" s="8">
        <v>108.7</v>
      </c>
      <c r="L16" s="6">
        <v>92.7</v>
      </c>
      <c r="M16" s="7">
        <f t="shared" si="3"/>
        <v>16</v>
      </c>
      <c r="N16" s="9">
        <v>127.2</v>
      </c>
      <c r="O16" s="6">
        <v>138.4</v>
      </c>
      <c r="P16" s="7">
        <f t="shared" si="4"/>
        <v>-11.2</v>
      </c>
      <c r="Q16" s="6">
        <v>103.1</v>
      </c>
      <c r="R16" s="6">
        <v>113</v>
      </c>
      <c r="S16" s="7">
        <f t="shared" si="5"/>
        <v>-9.9</v>
      </c>
      <c r="T16" s="8">
        <v>94.5</v>
      </c>
      <c r="U16" s="6">
        <v>94.2</v>
      </c>
      <c r="V16" s="7">
        <f t="shared" si="6"/>
        <v>0.3</v>
      </c>
      <c r="W16" s="9">
        <v>106.7</v>
      </c>
      <c r="X16" s="6">
        <v>104</v>
      </c>
      <c r="Y16" s="7">
        <f t="shared" si="7"/>
        <v>2.7</v>
      </c>
      <c r="Z16" s="6">
        <v>90.2</v>
      </c>
      <c r="AA16" s="6">
        <v>89.2</v>
      </c>
      <c r="AB16" s="7">
        <f t="shared" si="8"/>
        <v>1</v>
      </c>
      <c r="AC16" s="8">
        <v>136.30000000000001</v>
      </c>
      <c r="AD16" s="6">
        <v>135.1</v>
      </c>
      <c r="AE16" s="7">
        <f t="shared" si="9"/>
        <v>1.2</v>
      </c>
      <c r="AF16" s="9">
        <v>98.5</v>
      </c>
      <c r="AG16" s="6">
        <v>96.5</v>
      </c>
      <c r="AH16" s="7">
        <f t="shared" si="10"/>
        <v>2</v>
      </c>
      <c r="AI16" s="6">
        <v>100.8</v>
      </c>
      <c r="AJ16" s="6">
        <v>98.9</v>
      </c>
      <c r="AK16" s="7">
        <f t="shared" si="11"/>
        <v>1.9</v>
      </c>
      <c r="AL16" s="8">
        <v>158.80000000000001</v>
      </c>
      <c r="AM16" s="6">
        <v>154.69999999999999</v>
      </c>
      <c r="AN16" s="7">
        <f t="shared" si="12"/>
        <v>4.0999999999999996</v>
      </c>
      <c r="AO16" s="9">
        <v>108.6</v>
      </c>
      <c r="AP16" s="6">
        <v>112.7</v>
      </c>
      <c r="AQ16" s="7">
        <f t="shared" si="13"/>
        <v>-4.0999999999999996</v>
      </c>
      <c r="AR16" s="6">
        <v>93.9</v>
      </c>
      <c r="AS16" s="6">
        <v>99.4</v>
      </c>
      <c r="AT16" s="7">
        <f t="shared" si="14"/>
        <v>-5.5</v>
      </c>
      <c r="AU16" s="39">
        <v>0</v>
      </c>
      <c r="AV16" s="40">
        <v>0</v>
      </c>
      <c r="AW16" s="41">
        <f t="shared" si="15"/>
        <v>0</v>
      </c>
      <c r="AX16" s="42">
        <v>0</v>
      </c>
      <c r="AY16" s="40">
        <v>0</v>
      </c>
      <c r="AZ16" s="41">
        <f t="shared" si="16"/>
        <v>0</v>
      </c>
      <c r="BA16" s="40">
        <v>76.3</v>
      </c>
      <c r="BB16" s="40">
        <v>76.3</v>
      </c>
      <c r="BC16" s="41">
        <f t="shared" si="17"/>
        <v>0</v>
      </c>
      <c r="BD16" s="8">
        <v>140</v>
      </c>
      <c r="BE16" s="6">
        <v>139.5</v>
      </c>
      <c r="BF16" s="7">
        <f t="shared" si="18"/>
        <v>0.5</v>
      </c>
      <c r="BG16" s="9">
        <v>94.7</v>
      </c>
      <c r="BH16" s="6">
        <v>94.4</v>
      </c>
      <c r="BI16" s="7">
        <f t="shared" si="19"/>
        <v>0.3</v>
      </c>
      <c r="BJ16" s="6">
        <v>89.2</v>
      </c>
      <c r="BK16" s="6">
        <v>89.2</v>
      </c>
      <c r="BL16" s="7">
        <f t="shared" si="20"/>
        <v>0</v>
      </c>
      <c r="BM16" s="8">
        <v>107.4</v>
      </c>
      <c r="BN16" s="6">
        <v>91.1</v>
      </c>
      <c r="BO16" s="7">
        <f t="shared" si="21"/>
        <v>16.3</v>
      </c>
      <c r="BP16" s="9">
        <v>128.19999999999999</v>
      </c>
      <c r="BQ16" s="6">
        <v>143.80000000000001</v>
      </c>
      <c r="BR16" s="7">
        <f t="shared" si="22"/>
        <v>-15.6</v>
      </c>
      <c r="BS16" s="6">
        <v>102.3</v>
      </c>
      <c r="BT16" s="6">
        <v>115.9</v>
      </c>
      <c r="BU16" s="7">
        <f t="shared" si="23"/>
        <v>-13.6</v>
      </c>
      <c r="BV16" s="8">
        <v>111.4</v>
      </c>
      <c r="BW16" s="6">
        <v>116</v>
      </c>
      <c r="BX16" s="7">
        <f t="shared" si="24"/>
        <v>-4.5999999999999996</v>
      </c>
      <c r="BY16" s="9">
        <v>143.69999999999999</v>
      </c>
      <c r="BZ16" s="6">
        <v>73</v>
      </c>
      <c r="CA16" s="7">
        <f t="shared" si="25"/>
        <v>70.7</v>
      </c>
      <c r="CB16" s="6">
        <v>148.1</v>
      </c>
      <c r="CC16" s="6">
        <v>69</v>
      </c>
      <c r="CD16" s="7">
        <f t="shared" si="26"/>
        <v>79.099999999999994</v>
      </c>
      <c r="CE16" s="29"/>
      <c r="CF16" s="30"/>
      <c r="CG16" s="31">
        <f t="shared" si="27"/>
        <v>0</v>
      </c>
      <c r="CH16" s="32"/>
      <c r="CI16" s="30"/>
      <c r="CJ16" s="31">
        <f t="shared" si="28"/>
        <v>0</v>
      </c>
      <c r="CK16" s="30"/>
      <c r="CL16" s="30"/>
      <c r="CM16" s="31">
        <f t="shared" si="29"/>
        <v>0</v>
      </c>
      <c r="CN16" s="8">
        <v>92.2</v>
      </c>
      <c r="CO16" s="6">
        <v>93.2</v>
      </c>
      <c r="CP16" s="7">
        <f t="shared" si="30"/>
        <v>-1</v>
      </c>
      <c r="CQ16" s="9">
        <v>117.3</v>
      </c>
      <c r="CR16" s="6">
        <v>114.9</v>
      </c>
      <c r="CS16" s="7">
        <f t="shared" si="31"/>
        <v>2.4</v>
      </c>
      <c r="CT16" s="6">
        <v>91.8</v>
      </c>
      <c r="CU16" s="6">
        <v>90.6</v>
      </c>
      <c r="CV16" s="7">
        <f t="shared" si="32"/>
        <v>1.2</v>
      </c>
      <c r="CW16" s="8">
        <v>105</v>
      </c>
      <c r="CX16" s="6">
        <v>103.2</v>
      </c>
      <c r="CY16" s="7">
        <f t="shared" si="33"/>
        <v>1.8</v>
      </c>
      <c r="CZ16" s="9">
        <v>99.1</v>
      </c>
      <c r="DA16" s="6">
        <v>98.8</v>
      </c>
      <c r="DB16" s="7">
        <f t="shared" si="34"/>
        <v>0.3</v>
      </c>
      <c r="DC16" s="6">
        <v>98.9</v>
      </c>
      <c r="DD16" s="6">
        <v>98.5</v>
      </c>
      <c r="DE16" s="7">
        <f t="shared" si="35"/>
        <v>0.4</v>
      </c>
      <c r="DF16" s="8">
        <v>106.7</v>
      </c>
      <c r="DG16" s="6">
        <v>110.1</v>
      </c>
      <c r="DH16" s="7">
        <f t="shared" si="36"/>
        <v>-3.4</v>
      </c>
      <c r="DI16" s="9">
        <v>126.1</v>
      </c>
      <c r="DJ16" s="6">
        <v>57.4</v>
      </c>
      <c r="DK16" s="7">
        <f t="shared" si="37"/>
        <v>68.7</v>
      </c>
      <c r="DL16" s="6">
        <v>104.6</v>
      </c>
      <c r="DM16" s="6">
        <v>60.1</v>
      </c>
      <c r="DN16" s="7">
        <f t="shared" si="38"/>
        <v>44.5</v>
      </c>
      <c r="DO16" s="8">
        <v>35.299999999999997</v>
      </c>
      <c r="DP16" s="6">
        <v>38.700000000000003</v>
      </c>
      <c r="DQ16" s="7">
        <f t="shared" si="39"/>
        <v>-3.4</v>
      </c>
      <c r="DR16" s="9">
        <v>35.9</v>
      </c>
      <c r="DS16" s="6">
        <v>48.7</v>
      </c>
      <c r="DT16" s="7">
        <f t="shared" si="40"/>
        <v>-12.8</v>
      </c>
      <c r="DU16" s="6">
        <v>73.099999999999994</v>
      </c>
      <c r="DV16" s="6">
        <v>69</v>
      </c>
      <c r="DW16" s="7">
        <f t="shared" si="41"/>
        <v>4.0999999999999996</v>
      </c>
      <c r="DX16" s="29"/>
      <c r="DY16" s="30"/>
      <c r="DZ16" s="31">
        <f t="shared" si="42"/>
        <v>0</v>
      </c>
      <c r="EA16" s="32"/>
      <c r="EB16" s="30"/>
      <c r="EC16" s="31">
        <f t="shared" si="43"/>
        <v>0</v>
      </c>
      <c r="ED16" s="30"/>
      <c r="EE16" s="30"/>
      <c r="EF16" s="31">
        <f t="shared" si="44"/>
        <v>0</v>
      </c>
      <c r="EG16" s="8">
        <v>74.099999999999994</v>
      </c>
      <c r="EH16" s="6">
        <v>80.5</v>
      </c>
      <c r="EI16" s="7">
        <f t="shared" si="45"/>
        <v>-6.4</v>
      </c>
      <c r="EJ16" s="9">
        <v>194.8</v>
      </c>
      <c r="EK16" s="6">
        <v>142.9</v>
      </c>
      <c r="EL16" s="7">
        <f t="shared" si="46"/>
        <v>51.9</v>
      </c>
      <c r="EM16" s="6">
        <v>136.6</v>
      </c>
      <c r="EN16" s="6">
        <v>75.900000000000006</v>
      </c>
      <c r="EO16" s="7">
        <f t="shared" si="47"/>
        <v>60.7</v>
      </c>
      <c r="EP16" s="8">
        <v>89.2</v>
      </c>
      <c r="EQ16" s="6">
        <v>110</v>
      </c>
      <c r="ER16" s="7">
        <f t="shared" si="48"/>
        <v>-20.8</v>
      </c>
      <c r="ES16" s="9">
        <v>22.1</v>
      </c>
      <c r="ET16" s="6">
        <v>59.1</v>
      </c>
      <c r="EU16" s="7">
        <f t="shared" si="49"/>
        <v>-37</v>
      </c>
      <c r="EV16" s="6">
        <v>24.4</v>
      </c>
      <c r="EW16" s="6">
        <v>48.5</v>
      </c>
      <c r="EX16" s="7">
        <f t="shared" si="50"/>
        <v>-24.1</v>
      </c>
      <c r="EY16" s="8">
        <v>123</v>
      </c>
      <c r="EZ16" s="6">
        <v>123</v>
      </c>
      <c r="FA16" s="7">
        <f t="shared" si="51"/>
        <v>0</v>
      </c>
      <c r="FB16" s="9">
        <v>91.1</v>
      </c>
      <c r="FC16" s="6">
        <v>86.5</v>
      </c>
      <c r="FD16" s="7">
        <f t="shared" si="52"/>
        <v>4.5999999999999996</v>
      </c>
      <c r="FE16" s="6">
        <v>86.8</v>
      </c>
      <c r="FF16" s="6">
        <v>82.5</v>
      </c>
      <c r="FG16" s="7">
        <f t="shared" si="53"/>
        <v>4.3</v>
      </c>
      <c r="FH16" s="8">
        <v>98</v>
      </c>
      <c r="FI16" s="6">
        <v>105</v>
      </c>
      <c r="FJ16" s="7">
        <f t="shared" si="54"/>
        <v>-7</v>
      </c>
      <c r="FK16" s="9">
        <v>96.6</v>
      </c>
      <c r="FL16" s="6">
        <v>87.4</v>
      </c>
      <c r="FM16" s="7">
        <f t="shared" si="55"/>
        <v>9.1999999999999993</v>
      </c>
      <c r="FN16" s="6">
        <v>104.8</v>
      </c>
      <c r="FO16" s="6">
        <v>91.7</v>
      </c>
      <c r="FP16" s="7">
        <f t="shared" si="56"/>
        <v>13.1</v>
      </c>
      <c r="FQ16" s="8">
        <v>82.8</v>
      </c>
      <c r="FR16" s="6">
        <v>89.2</v>
      </c>
      <c r="FS16" s="7">
        <f t="shared" si="57"/>
        <v>-6.4</v>
      </c>
      <c r="FT16" s="9">
        <v>94.2</v>
      </c>
      <c r="FU16" s="6">
        <v>104.6</v>
      </c>
      <c r="FV16" s="7">
        <f t="shared" si="58"/>
        <v>-10.4</v>
      </c>
      <c r="FW16" s="6">
        <v>110.7</v>
      </c>
      <c r="FX16" s="6">
        <v>98.2</v>
      </c>
      <c r="FY16" s="7">
        <f t="shared" si="59"/>
        <v>12.5</v>
      </c>
      <c r="FZ16" s="8">
        <v>142.4</v>
      </c>
      <c r="GA16" s="6">
        <v>68.400000000000006</v>
      </c>
      <c r="GB16" s="7">
        <f t="shared" si="60"/>
        <v>74</v>
      </c>
      <c r="GC16" s="9">
        <v>228.6</v>
      </c>
      <c r="GD16" s="6">
        <v>96</v>
      </c>
      <c r="GE16" s="7">
        <f t="shared" si="61"/>
        <v>132.6</v>
      </c>
      <c r="GF16" s="6">
        <v>119.9</v>
      </c>
      <c r="GG16" s="6">
        <v>75.2</v>
      </c>
      <c r="GH16" s="7">
        <f t="shared" si="62"/>
        <v>44.7</v>
      </c>
      <c r="GI16" s="8">
        <v>99.9</v>
      </c>
      <c r="GJ16" s="6">
        <v>78.3</v>
      </c>
      <c r="GK16" s="7">
        <f t="shared" si="63"/>
        <v>21.6</v>
      </c>
      <c r="GL16" s="9">
        <v>17</v>
      </c>
      <c r="GM16" s="6">
        <v>1.3</v>
      </c>
      <c r="GN16" s="7">
        <f t="shared" si="64"/>
        <v>15.7</v>
      </c>
      <c r="GO16" s="6">
        <v>9.9</v>
      </c>
      <c r="GP16" s="6">
        <v>0.7</v>
      </c>
      <c r="GQ16" s="7">
        <f t="shared" si="65"/>
        <v>9.1999999999999993</v>
      </c>
      <c r="GR16" s="8">
        <v>50.1</v>
      </c>
      <c r="GS16" s="6">
        <v>90</v>
      </c>
      <c r="GT16" s="7">
        <f t="shared" si="66"/>
        <v>-39.9</v>
      </c>
      <c r="GU16" s="9">
        <v>99</v>
      </c>
      <c r="GV16" s="6">
        <v>97.3</v>
      </c>
      <c r="GW16" s="7">
        <f t="shared" si="67"/>
        <v>1.7</v>
      </c>
      <c r="GX16" s="6">
        <v>147</v>
      </c>
      <c r="GY16" s="6">
        <v>90.5</v>
      </c>
      <c r="GZ16" s="7">
        <f t="shared" si="68"/>
        <v>56.5</v>
      </c>
      <c r="HA16" s="29"/>
      <c r="HB16" s="30"/>
      <c r="HC16" s="31">
        <f t="shared" si="69"/>
        <v>0</v>
      </c>
      <c r="HD16" s="32"/>
      <c r="HE16" s="30"/>
      <c r="HF16" s="31">
        <f t="shared" si="70"/>
        <v>0</v>
      </c>
      <c r="HG16" s="30"/>
      <c r="HH16" s="30"/>
      <c r="HI16" s="31">
        <f t="shared" si="71"/>
        <v>0</v>
      </c>
      <c r="HJ16" s="29"/>
      <c r="HK16" s="30"/>
      <c r="HL16" s="31">
        <f t="shared" si="72"/>
        <v>0</v>
      </c>
      <c r="HM16" s="32"/>
      <c r="HN16" s="30"/>
      <c r="HO16" s="31">
        <f t="shared" si="73"/>
        <v>0</v>
      </c>
      <c r="HP16" s="30"/>
      <c r="HQ16" s="30"/>
      <c r="HR16" s="31">
        <f t="shared" si="74"/>
        <v>0</v>
      </c>
      <c r="HS16" s="8">
        <v>1323.9</v>
      </c>
      <c r="HT16" s="6">
        <v>71.599999999999994</v>
      </c>
      <c r="HU16" s="7">
        <f t="shared" si="75"/>
        <v>1252.3</v>
      </c>
      <c r="HV16" s="9">
        <v>1609.7</v>
      </c>
      <c r="HW16" s="6">
        <v>112</v>
      </c>
      <c r="HX16" s="7">
        <f t="shared" si="76"/>
        <v>1497.7</v>
      </c>
      <c r="HY16" s="6">
        <v>176.1</v>
      </c>
      <c r="HZ16" s="6">
        <v>97.6</v>
      </c>
      <c r="IA16" s="7">
        <f t="shared" si="77"/>
        <v>78.5</v>
      </c>
      <c r="IB16" s="8"/>
      <c r="IC16" s="6"/>
      <c r="ID16" s="7">
        <f t="shared" si="78"/>
        <v>0</v>
      </c>
      <c r="IE16" s="9"/>
      <c r="IF16" s="6"/>
      <c r="IG16" s="7">
        <f t="shared" si="79"/>
        <v>0</v>
      </c>
      <c r="IH16" s="6"/>
      <c r="II16" s="6"/>
      <c r="IJ16" s="7">
        <f t="shared" si="80"/>
        <v>0</v>
      </c>
      <c r="IK16" s="8">
        <v>80.7</v>
      </c>
      <c r="IL16" s="6">
        <v>88.8</v>
      </c>
      <c r="IM16" s="7">
        <f t="shared" si="81"/>
        <v>-8.1</v>
      </c>
      <c r="IN16" s="9">
        <v>83.9</v>
      </c>
      <c r="IO16" s="6">
        <v>62.2</v>
      </c>
      <c r="IP16" s="7">
        <f t="shared" si="82"/>
        <v>21.7</v>
      </c>
      <c r="IQ16" s="6">
        <v>181.3</v>
      </c>
      <c r="IR16" s="6">
        <v>92.9</v>
      </c>
      <c r="IS16" s="7">
        <f t="shared" si="83"/>
        <v>88.4</v>
      </c>
      <c r="IT16" s="8">
        <v>128.30000000000001</v>
      </c>
      <c r="IU16" s="6">
        <v>67.3</v>
      </c>
      <c r="IV16" s="7">
        <f t="shared" si="84"/>
        <v>61</v>
      </c>
      <c r="IW16" s="9">
        <v>144.19999999999999</v>
      </c>
      <c r="IX16" s="6">
        <v>48.6</v>
      </c>
      <c r="IY16" s="7">
        <f t="shared" si="85"/>
        <v>95.6</v>
      </c>
      <c r="IZ16" s="6">
        <v>60.8</v>
      </c>
      <c r="JA16" s="6">
        <v>45.8</v>
      </c>
      <c r="JB16" s="7">
        <f t="shared" si="86"/>
        <v>15</v>
      </c>
      <c r="JC16" s="8">
        <v>149.4</v>
      </c>
      <c r="JD16" s="6">
        <v>135.4</v>
      </c>
      <c r="JE16" s="7">
        <f t="shared" si="87"/>
        <v>14</v>
      </c>
      <c r="JF16" s="9">
        <v>37.4</v>
      </c>
      <c r="JG16" s="6">
        <v>29.9</v>
      </c>
      <c r="JH16" s="7">
        <f t="shared" si="88"/>
        <v>7.5</v>
      </c>
      <c r="JI16" s="6">
        <v>63.7</v>
      </c>
      <c r="JJ16" s="6">
        <v>55.5</v>
      </c>
      <c r="JK16" s="7">
        <f t="shared" si="89"/>
        <v>8.1999999999999993</v>
      </c>
      <c r="JL16" s="8">
        <v>102.5</v>
      </c>
      <c r="JM16" s="6">
        <v>98.6</v>
      </c>
      <c r="JN16" s="7">
        <f t="shared" si="90"/>
        <v>3.9</v>
      </c>
      <c r="JO16" s="9">
        <v>84.3</v>
      </c>
      <c r="JP16" s="6">
        <v>92.2</v>
      </c>
      <c r="JQ16" s="7">
        <f t="shared" si="91"/>
        <v>-7.9</v>
      </c>
      <c r="JR16" s="6">
        <v>84.7</v>
      </c>
      <c r="JS16" s="6">
        <v>96</v>
      </c>
      <c r="JT16" s="7">
        <f t="shared" si="92"/>
        <v>-11.3</v>
      </c>
      <c r="JU16" s="8">
        <v>103.2</v>
      </c>
      <c r="JV16" s="6">
        <v>103.3</v>
      </c>
      <c r="JW16" s="7">
        <f t="shared" si="93"/>
        <v>-0.1</v>
      </c>
      <c r="JX16" s="9">
        <v>89.3</v>
      </c>
      <c r="JY16" s="6">
        <v>88.7</v>
      </c>
      <c r="JZ16" s="7">
        <f t="shared" si="94"/>
        <v>0.6</v>
      </c>
      <c r="KA16" s="6">
        <v>84.8</v>
      </c>
      <c r="KB16" s="6">
        <v>84.1</v>
      </c>
      <c r="KC16" s="7">
        <f t="shared" si="95"/>
        <v>0.7</v>
      </c>
      <c r="KD16" s="8">
        <v>294.2</v>
      </c>
      <c r="KE16" s="6">
        <v>293.5</v>
      </c>
      <c r="KF16" s="7">
        <f t="shared" si="96"/>
        <v>0.7</v>
      </c>
      <c r="KG16" s="9">
        <v>145.30000000000001</v>
      </c>
      <c r="KH16" s="6">
        <v>145.4</v>
      </c>
      <c r="KI16" s="7">
        <f t="shared" si="97"/>
        <v>-0.1</v>
      </c>
      <c r="KJ16" s="6">
        <v>119.6</v>
      </c>
      <c r="KK16" s="6">
        <v>119.9</v>
      </c>
      <c r="KL16" s="7">
        <f t="shared" si="98"/>
        <v>-0.3</v>
      </c>
      <c r="KM16" s="8">
        <v>0</v>
      </c>
      <c r="KN16" s="6">
        <v>0</v>
      </c>
      <c r="KO16" s="7">
        <f t="shared" si="99"/>
        <v>0</v>
      </c>
      <c r="KP16" s="9"/>
      <c r="KQ16" s="6">
        <v>0</v>
      </c>
      <c r="KR16" s="7">
        <f t="shared" si="100"/>
        <v>0</v>
      </c>
      <c r="KS16" s="6"/>
      <c r="KT16" s="6">
        <v>53.8</v>
      </c>
      <c r="KU16" s="7">
        <f t="shared" si="101"/>
        <v>-53.8</v>
      </c>
    </row>
    <row r="17" spans="1:307">
      <c r="A17" s="14" t="s">
        <v>18</v>
      </c>
      <c r="B17" s="8">
        <v>91.9</v>
      </c>
      <c r="C17" s="6">
        <v>96.5</v>
      </c>
      <c r="D17" s="7">
        <f t="shared" si="0"/>
        <v>-4.5999999999999996</v>
      </c>
      <c r="E17" s="9">
        <v>94</v>
      </c>
      <c r="F17" s="6">
        <v>92.2</v>
      </c>
      <c r="G17" s="7">
        <f t="shared" si="1"/>
        <v>1.8</v>
      </c>
      <c r="H17" s="6">
        <v>93</v>
      </c>
      <c r="I17" s="6">
        <v>92.7</v>
      </c>
      <c r="J17" s="7">
        <f t="shared" si="2"/>
        <v>0.3</v>
      </c>
      <c r="K17" s="8">
        <v>85.3</v>
      </c>
      <c r="L17" s="6">
        <v>101.2</v>
      </c>
      <c r="M17" s="7">
        <f t="shared" si="3"/>
        <v>-15.9</v>
      </c>
      <c r="N17" s="9">
        <v>105</v>
      </c>
      <c r="O17" s="6">
        <v>90.2</v>
      </c>
      <c r="P17" s="7">
        <f t="shared" si="4"/>
        <v>14.8</v>
      </c>
      <c r="Q17" s="6">
        <v>103.3</v>
      </c>
      <c r="R17" s="6">
        <v>106.7</v>
      </c>
      <c r="S17" s="7">
        <f t="shared" si="5"/>
        <v>-3.4</v>
      </c>
      <c r="T17" s="8">
        <v>87.2</v>
      </c>
      <c r="U17" s="6">
        <v>89.9</v>
      </c>
      <c r="V17" s="7">
        <f t="shared" si="6"/>
        <v>-2.7</v>
      </c>
      <c r="W17" s="9">
        <v>87.7</v>
      </c>
      <c r="X17" s="6">
        <v>88.6</v>
      </c>
      <c r="Y17" s="7">
        <f t="shared" si="7"/>
        <v>-0.9</v>
      </c>
      <c r="Z17" s="6">
        <v>90</v>
      </c>
      <c r="AA17" s="6">
        <v>89.2</v>
      </c>
      <c r="AB17" s="7">
        <f t="shared" si="8"/>
        <v>0.8</v>
      </c>
      <c r="AC17" s="8">
        <v>118.2</v>
      </c>
      <c r="AD17" s="6">
        <v>118.9</v>
      </c>
      <c r="AE17" s="7">
        <f t="shared" si="9"/>
        <v>-0.7</v>
      </c>
      <c r="AF17" s="9">
        <v>101.2</v>
      </c>
      <c r="AG17" s="6">
        <v>99.4</v>
      </c>
      <c r="AH17" s="7">
        <f t="shared" si="10"/>
        <v>1.8</v>
      </c>
      <c r="AI17" s="6">
        <v>100.8</v>
      </c>
      <c r="AJ17" s="6">
        <v>98.9</v>
      </c>
      <c r="AK17" s="7">
        <f t="shared" si="11"/>
        <v>1.9</v>
      </c>
      <c r="AL17" s="8">
        <v>112.1</v>
      </c>
      <c r="AM17" s="6">
        <v>113</v>
      </c>
      <c r="AN17" s="7">
        <f t="shared" si="12"/>
        <v>-0.9</v>
      </c>
      <c r="AO17" s="9">
        <v>156.1</v>
      </c>
      <c r="AP17" s="6">
        <v>166.1</v>
      </c>
      <c r="AQ17" s="7">
        <f t="shared" si="13"/>
        <v>-10</v>
      </c>
      <c r="AR17" s="6">
        <v>99.2</v>
      </c>
      <c r="AS17" s="6">
        <v>105.2</v>
      </c>
      <c r="AT17" s="7">
        <f t="shared" si="14"/>
        <v>-6</v>
      </c>
      <c r="AU17" s="39">
        <v>0</v>
      </c>
      <c r="AV17" s="40">
        <v>0</v>
      </c>
      <c r="AW17" s="41">
        <f t="shared" si="15"/>
        <v>0</v>
      </c>
      <c r="AX17" s="42">
        <v>0</v>
      </c>
      <c r="AY17" s="40">
        <v>0</v>
      </c>
      <c r="AZ17" s="41">
        <f t="shared" si="16"/>
        <v>0</v>
      </c>
      <c r="BA17" s="40">
        <v>97.2</v>
      </c>
      <c r="BB17" s="40">
        <v>97.2</v>
      </c>
      <c r="BC17" s="41">
        <f t="shared" si="17"/>
        <v>0</v>
      </c>
      <c r="BD17" s="8">
        <v>109.1</v>
      </c>
      <c r="BE17" s="6">
        <v>101.1</v>
      </c>
      <c r="BF17" s="7">
        <f t="shared" si="18"/>
        <v>8</v>
      </c>
      <c r="BG17" s="9">
        <v>94.6</v>
      </c>
      <c r="BH17" s="6">
        <v>86.4</v>
      </c>
      <c r="BI17" s="7">
        <f t="shared" si="19"/>
        <v>8.1999999999999993</v>
      </c>
      <c r="BJ17" s="6">
        <v>89.8</v>
      </c>
      <c r="BK17" s="6">
        <v>88.8</v>
      </c>
      <c r="BL17" s="7">
        <f t="shared" si="20"/>
        <v>1</v>
      </c>
      <c r="BM17" s="8">
        <v>82.2</v>
      </c>
      <c r="BN17" s="6">
        <v>99.3</v>
      </c>
      <c r="BO17" s="7">
        <f t="shared" si="21"/>
        <v>-17.100000000000001</v>
      </c>
      <c r="BP17" s="9">
        <v>99.7</v>
      </c>
      <c r="BQ17" s="6">
        <v>87.7</v>
      </c>
      <c r="BR17" s="7">
        <f t="shared" si="22"/>
        <v>12</v>
      </c>
      <c r="BS17" s="6">
        <v>102</v>
      </c>
      <c r="BT17" s="6">
        <v>108.8</v>
      </c>
      <c r="BU17" s="7">
        <f t="shared" si="23"/>
        <v>-6.8</v>
      </c>
      <c r="BV17" s="8">
        <v>97</v>
      </c>
      <c r="BW17" s="6">
        <v>111.6</v>
      </c>
      <c r="BX17" s="7">
        <f t="shared" si="24"/>
        <v>-14.6</v>
      </c>
      <c r="BY17" s="9">
        <v>224.1</v>
      </c>
      <c r="BZ17" s="6">
        <v>157.9</v>
      </c>
      <c r="CA17" s="7">
        <f t="shared" si="25"/>
        <v>66.2</v>
      </c>
      <c r="CB17" s="6">
        <v>154.9</v>
      </c>
      <c r="CC17" s="6">
        <v>75.2</v>
      </c>
      <c r="CD17" s="7">
        <f t="shared" si="26"/>
        <v>79.7</v>
      </c>
      <c r="CE17" s="29"/>
      <c r="CF17" s="30"/>
      <c r="CG17" s="31">
        <f t="shared" si="27"/>
        <v>0</v>
      </c>
      <c r="CH17" s="32"/>
      <c r="CI17" s="30"/>
      <c r="CJ17" s="31">
        <f t="shared" si="28"/>
        <v>0</v>
      </c>
      <c r="CK17" s="30"/>
      <c r="CL17" s="30"/>
      <c r="CM17" s="31">
        <f t="shared" si="29"/>
        <v>0</v>
      </c>
      <c r="CN17" s="8">
        <v>86.9</v>
      </c>
      <c r="CO17" s="6">
        <v>89.5</v>
      </c>
      <c r="CP17" s="7">
        <f t="shared" si="30"/>
        <v>-2.6</v>
      </c>
      <c r="CQ17" s="9">
        <v>86.5</v>
      </c>
      <c r="CR17" s="6">
        <v>87.2</v>
      </c>
      <c r="CS17" s="7">
        <f t="shared" si="31"/>
        <v>-0.7</v>
      </c>
      <c r="CT17" s="6">
        <v>91.5</v>
      </c>
      <c r="CU17" s="6">
        <v>90.3</v>
      </c>
      <c r="CV17" s="7">
        <f t="shared" si="32"/>
        <v>1.2</v>
      </c>
      <c r="CW17" s="8">
        <v>98.5</v>
      </c>
      <c r="CX17" s="6">
        <v>98.2</v>
      </c>
      <c r="CY17" s="7">
        <f t="shared" si="33"/>
        <v>0.3</v>
      </c>
      <c r="CZ17" s="9">
        <v>102.4</v>
      </c>
      <c r="DA17" s="6">
        <v>101.8</v>
      </c>
      <c r="DB17" s="7">
        <f t="shared" si="34"/>
        <v>0.6</v>
      </c>
      <c r="DC17" s="6">
        <v>99.2</v>
      </c>
      <c r="DD17" s="6">
        <v>98.8</v>
      </c>
      <c r="DE17" s="7">
        <f t="shared" si="35"/>
        <v>0.4</v>
      </c>
      <c r="DF17" s="8">
        <v>105.8</v>
      </c>
      <c r="DG17" s="6">
        <v>81.7</v>
      </c>
      <c r="DH17" s="7">
        <f t="shared" si="36"/>
        <v>24.1</v>
      </c>
      <c r="DI17" s="9">
        <v>129.5</v>
      </c>
      <c r="DJ17" s="6">
        <v>47.8</v>
      </c>
      <c r="DK17" s="7">
        <f t="shared" si="37"/>
        <v>81.7</v>
      </c>
      <c r="DL17" s="6">
        <v>106.6</v>
      </c>
      <c r="DM17" s="6">
        <v>58.8</v>
      </c>
      <c r="DN17" s="7">
        <f t="shared" si="38"/>
        <v>47.8</v>
      </c>
      <c r="DO17" s="8">
        <v>83.4</v>
      </c>
      <c r="DP17" s="6">
        <v>77.099999999999994</v>
      </c>
      <c r="DQ17" s="7">
        <f t="shared" si="39"/>
        <v>6.3</v>
      </c>
      <c r="DR17" s="9">
        <v>32.799999999999997</v>
      </c>
      <c r="DS17" s="6">
        <v>41.2</v>
      </c>
      <c r="DT17" s="7">
        <f t="shared" si="40"/>
        <v>-8.4</v>
      </c>
      <c r="DU17" s="6">
        <v>70</v>
      </c>
      <c r="DV17" s="6">
        <v>66.8</v>
      </c>
      <c r="DW17" s="7">
        <f t="shared" si="41"/>
        <v>3.2</v>
      </c>
      <c r="DX17" s="29"/>
      <c r="DY17" s="30"/>
      <c r="DZ17" s="31">
        <f t="shared" si="42"/>
        <v>0</v>
      </c>
      <c r="EA17" s="32"/>
      <c r="EB17" s="30"/>
      <c r="EC17" s="31">
        <f t="shared" si="43"/>
        <v>0</v>
      </c>
      <c r="ED17" s="30"/>
      <c r="EE17" s="30"/>
      <c r="EF17" s="31">
        <f t="shared" si="44"/>
        <v>0</v>
      </c>
      <c r="EG17" s="8">
        <v>43.6</v>
      </c>
      <c r="EH17" s="6">
        <v>42.1</v>
      </c>
      <c r="EI17" s="7">
        <f t="shared" si="45"/>
        <v>1.5</v>
      </c>
      <c r="EJ17" s="9">
        <v>209.3</v>
      </c>
      <c r="EK17" s="6">
        <v>148.1</v>
      </c>
      <c r="EL17" s="7">
        <f t="shared" si="46"/>
        <v>61.2</v>
      </c>
      <c r="EM17" s="6">
        <v>138.80000000000001</v>
      </c>
      <c r="EN17" s="6">
        <v>77.8</v>
      </c>
      <c r="EO17" s="7">
        <f t="shared" si="47"/>
        <v>61</v>
      </c>
      <c r="EP17" s="8">
        <v>94.1</v>
      </c>
      <c r="EQ17" s="6">
        <v>123.3</v>
      </c>
      <c r="ER17" s="7">
        <f t="shared" si="48"/>
        <v>-29.2</v>
      </c>
      <c r="ES17" s="9">
        <v>21</v>
      </c>
      <c r="ET17" s="6">
        <v>60</v>
      </c>
      <c r="EU17" s="7">
        <f t="shared" si="49"/>
        <v>-39</v>
      </c>
      <c r="EV17" s="6">
        <v>24.1</v>
      </c>
      <c r="EW17" s="6">
        <v>48.8</v>
      </c>
      <c r="EX17" s="7">
        <f t="shared" si="50"/>
        <v>-24.7</v>
      </c>
      <c r="EY17" s="8">
        <v>86.7</v>
      </c>
      <c r="EZ17" s="6">
        <v>86.7</v>
      </c>
      <c r="FA17" s="7">
        <f t="shared" si="51"/>
        <v>0</v>
      </c>
      <c r="FB17" s="9">
        <v>74.599999999999994</v>
      </c>
      <c r="FC17" s="6">
        <v>70.8</v>
      </c>
      <c r="FD17" s="7">
        <f t="shared" si="52"/>
        <v>3.8</v>
      </c>
      <c r="FE17" s="6">
        <v>85.7</v>
      </c>
      <c r="FF17" s="6">
        <v>81.400000000000006</v>
      </c>
      <c r="FG17" s="7">
        <f t="shared" si="53"/>
        <v>4.3</v>
      </c>
      <c r="FH17" s="8">
        <v>115.4</v>
      </c>
      <c r="FI17" s="6">
        <v>110.6</v>
      </c>
      <c r="FJ17" s="7">
        <f t="shared" si="54"/>
        <v>4.8</v>
      </c>
      <c r="FK17" s="9">
        <v>108.9</v>
      </c>
      <c r="FL17" s="6">
        <v>94.5</v>
      </c>
      <c r="FM17" s="7">
        <f t="shared" si="55"/>
        <v>14.4</v>
      </c>
      <c r="FN17" s="6">
        <v>105.2</v>
      </c>
      <c r="FO17" s="6">
        <v>92</v>
      </c>
      <c r="FP17" s="7">
        <f t="shared" si="56"/>
        <v>13.2</v>
      </c>
      <c r="FQ17" s="8">
        <v>96.7</v>
      </c>
      <c r="FR17" s="6">
        <v>81.099999999999994</v>
      </c>
      <c r="FS17" s="7">
        <f t="shared" si="57"/>
        <v>15.6</v>
      </c>
      <c r="FT17" s="9">
        <v>128.30000000000001</v>
      </c>
      <c r="FU17" s="6">
        <v>119.9</v>
      </c>
      <c r="FV17" s="7">
        <f t="shared" si="58"/>
        <v>8.4</v>
      </c>
      <c r="FW17" s="6">
        <v>111.9</v>
      </c>
      <c r="FX17" s="6">
        <v>99.6</v>
      </c>
      <c r="FY17" s="7">
        <f t="shared" si="59"/>
        <v>12.3</v>
      </c>
      <c r="FZ17" s="8">
        <v>91.3</v>
      </c>
      <c r="GA17" s="6">
        <v>96.9</v>
      </c>
      <c r="GB17" s="7">
        <f t="shared" si="60"/>
        <v>-5.6</v>
      </c>
      <c r="GC17" s="9">
        <v>228.6</v>
      </c>
      <c r="GD17" s="6">
        <v>103</v>
      </c>
      <c r="GE17" s="7">
        <f t="shared" si="61"/>
        <v>125.6</v>
      </c>
      <c r="GF17" s="6">
        <v>127.1</v>
      </c>
      <c r="GG17" s="6">
        <v>77</v>
      </c>
      <c r="GH17" s="7">
        <f t="shared" si="62"/>
        <v>50.1</v>
      </c>
      <c r="GI17" s="8">
        <v>47.4</v>
      </c>
      <c r="GJ17" s="6">
        <v>92.4</v>
      </c>
      <c r="GK17" s="7">
        <f t="shared" si="63"/>
        <v>-45</v>
      </c>
      <c r="GL17" s="9">
        <v>57.4</v>
      </c>
      <c r="GM17" s="6">
        <v>4.5999999999999996</v>
      </c>
      <c r="GN17" s="7">
        <f t="shared" si="64"/>
        <v>52.8</v>
      </c>
      <c r="GO17" s="6">
        <v>10.5</v>
      </c>
      <c r="GP17" s="6">
        <v>0.7</v>
      </c>
      <c r="GQ17" s="7">
        <f t="shared" si="65"/>
        <v>9.8000000000000007</v>
      </c>
      <c r="GR17" s="8">
        <v>100.9</v>
      </c>
      <c r="GS17" s="6">
        <v>98</v>
      </c>
      <c r="GT17" s="7">
        <f t="shared" si="66"/>
        <v>2.9</v>
      </c>
      <c r="GU17" s="9">
        <v>99.5</v>
      </c>
      <c r="GV17" s="6">
        <v>85.1</v>
      </c>
      <c r="GW17" s="7">
        <f t="shared" si="67"/>
        <v>14.4</v>
      </c>
      <c r="GX17" s="6">
        <v>141.80000000000001</v>
      </c>
      <c r="GY17" s="6">
        <v>89.9</v>
      </c>
      <c r="GZ17" s="7">
        <f t="shared" si="68"/>
        <v>51.9</v>
      </c>
      <c r="HA17" s="29"/>
      <c r="HB17" s="30"/>
      <c r="HC17" s="31">
        <f t="shared" si="69"/>
        <v>0</v>
      </c>
      <c r="HD17" s="32"/>
      <c r="HE17" s="30"/>
      <c r="HF17" s="31">
        <f t="shared" si="70"/>
        <v>0</v>
      </c>
      <c r="HG17" s="30"/>
      <c r="HH17" s="30"/>
      <c r="HI17" s="31">
        <f t="shared" si="71"/>
        <v>0</v>
      </c>
      <c r="HJ17" s="29"/>
      <c r="HK17" s="30"/>
      <c r="HL17" s="31">
        <f t="shared" si="72"/>
        <v>0</v>
      </c>
      <c r="HM17" s="32"/>
      <c r="HN17" s="30"/>
      <c r="HO17" s="31">
        <f t="shared" si="73"/>
        <v>0</v>
      </c>
      <c r="HP17" s="30"/>
      <c r="HQ17" s="30"/>
      <c r="HR17" s="31">
        <f t="shared" si="74"/>
        <v>0</v>
      </c>
      <c r="HS17" s="8">
        <v>7</v>
      </c>
      <c r="HT17" s="6">
        <v>0</v>
      </c>
      <c r="HU17" s="7">
        <f t="shared" si="75"/>
        <v>7</v>
      </c>
      <c r="HV17" s="9">
        <v>21.4</v>
      </c>
      <c r="HW17" s="6">
        <v>0</v>
      </c>
      <c r="HX17" s="7">
        <f t="shared" si="76"/>
        <v>21.4</v>
      </c>
      <c r="HY17" s="6">
        <v>151.4</v>
      </c>
      <c r="HZ17" s="6">
        <v>96.8</v>
      </c>
      <c r="IA17" s="7">
        <f t="shared" si="77"/>
        <v>54.6</v>
      </c>
      <c r="IB17" s="8"/>
      <c r="IC17" s="6"/>
      <c r="ID17" s="7">
        <f t="shared" si="78"/>
        <v>0</v>
      </c>
      <c r="IE17" s="9"/>
      <c r="IF17" s="6"/>
      <c r="IG17" s="7">
        <f t="shared" si="79"/>
        <v>0</v>
      </c>
      <c r="IH17" s="6"/>
      <c r="II17" s="6"/>
      <c r="IJ17" s="7">
        <f t="shared" si="80"/>
        <v>0</v>
      </c>
      <c r="IK17" s="8">
        <v>222.3</v>
      </c>
      <c r="IL17" s="6">
        <v>92.4</v>
      </c>
      <c r="IM17" s="7">
        <f t="shared" si="81"/>
        <v>129.9</v>
      </c>
      <c r="IN17" s="9">
        <v>178.4</v>
      </c>
      <c r="IO17" s="6">
        <v>55.8</v>
      </c>
      <c r="IP17" s="7">
        <f t="shared" si="82"/>
        <v>122.6</v>
      </c>
      <c r="IQ17" s="6">
        <v>180.8</v>
      </c>
      <c r="IR17" s="6">
        <v>87.7</v>
      </c>
      <c r="IS17" s="7">
        <f t="shared" si="83"/>
        <v>93.1</v>
      </c>
      <c r="IT17" s="8">
        <v>76.5</v>
      </c>
      <c r="IU17" s="6">
        <v>223</v>
      </c>
      <c r="IV17" s="7">
        <f t="shared" si="84"/>
        <v>-146.5</v>
      </c>
      <c r="IW17" s="9">
        <v>80</v>
      </c>
      <c r="IX17" s="6">
        <v>98.7</v>
      </c>
      <c r="IY17" s="7">
        <f t="shared" si="85"/>
        <v>-18.7</v>
      </c>
      <c r="IZ17" s="6">
        <v>63.1</v>
      </c>
      <c r="JA17" s="6">
        <v>53.1</v>
      </c>
      <c r="JB17" s="7">
        <f t="shared" si="86"/>
        <v>10</v>
      </c>
      <c r="JC17" s="8">
        <v>99.3</v>
      </c>
      <c r="JD17" s="6">
        <v>96.2</v>
      </c>
      <c r="JE17" s="7">
        <f t="shared" si="87"/>
        <v>3.1</v>
      </c>
      <c r="JF17" s="9">
        <v>163.30000000000001</v>
      </c>
      <c r="JG17" s="6">
        <v>139.80000000000001</v>
      </c>
      <c r="JH17" s="7">
        <f t="shared" si="88"/>
        <v>23.5</v>
      </c>
      <c r="JI17" s="6">
        <v>69.5</v>
      </c>
      <c r="JJ17" s="6">
        <v>61.1</v>
      </c>
      <c r="JK17" s="7">
        <f t="shared" si="89"/>
        <v>8.4</v>
      </c>
      <c r="JL17" s="8">
        <v>94.8</v>
      </c>
      <c r="JM17" s="6">
        <v>99.7</v>
      </c>
      <c r="JN17" s="7">
        <f t="shared" si="90"/>
        <v>-4.9000000000000004</v>
      </c>
      <c r="JO17" s="9">
        <v>79.099999999999994</v>
      </c>
      <c r="JP17" s="6">
        <v>94.6</v>
      </c>
      <c r="JQ17" s="7">
        <f t="shared" si="91"/>
        <v>-15.5</v>
      </c>
      <c r="JR17" s="6">
        <v>84.2</v>
      </c>
      <c r="JS17" s="6">
        <v>96.2</v>
      </c>
      <c r="JT17" s="7">
        <f t="shared" si="92"/>
        <v>-12</v>
      </c>
      <c r="JU17" s="8">
        <v>99.9</v>
      </c>
      <c r="JV17" s="6">
        <v>98.7</v>
      </c>
      <c r="JW17" s="7">
        <f t="shared" si="93"/>
        <v>1.2</v>
      </c>
      <c r="JX17" s="9">
        <v>83.7</v>
      </c>
      <c r="JY17" s="6">
        <v>82</v>
      </c>
      <c r="JZ17" s="7">
        <f t="shared" si="94"/>
        <v>1.7</v>
      </c>
      <c r="KA17" s="6">
        <v>84.7</v>
      </c>
      <c r="KB17" s="6">
        <v>83.9</v>
      </c>
      <c r="KC17" s="7">
        <f t="shared" si="95"/>
        <v>0.8</v>
      </c>
      <c r="KD17" s="8">
        <v>125</v>
      </c>
      <c r="KE17" s="6">
        <v>125.2</v>
      </c>
      <c r="KF17" s="7">
        <f t="shared" si="96"/>
        <v>-0.2</v>
      </c>
      <c r="KG17" s="9">
        <v>437.2</v>
      </c>
      <c r="KH17" s="6">
        <v>439.3</v>
      </c>
      <c r="KI17" s="7">
        <f t="shared" si="97"/>
        <v>-2.1</v>
      </c>
      <c r="KJ17" s="6">
        <v>139.80000000000001</v>
      </c>
      <c r="KK17" s="6">
        <v>140.30000000000001</v>
      </c>
      <c r="KL17" s="7">
        <f t="shared" si="98"/>
        <v>-0.5</v>
      </c>
      <c r="KM17" s="8">
        <v>0</v>
      </c>
      <c r="KN17" s="6">
        <v>0</v>
      </c>
      <c r="KO17" s="7">
        <f t="shared" si="99"/>
        <v>0</v>
      </c>
      <c r="KP17" s="9"/>
      <c r="KQ17" s="6">
        <v>0</v>
      </c>
      <c r="KR17" s="7">
        <f t="shared" si="100"/>
        <v>0</v>
      </c>
      <c r="KS17" s="6"/>
      <c r="KT17" s="6">
        <v>46.3</v>
      </c>
      <c r="KU17" s="7">
        <f t="shared" si="101"/>
        <v>-46.3</v>
      </c>
    </row>
    <row r="18" spans="1:307" s="22" customFormat="1" ht="13.5" thickBot="1">
      <c r="A18" s="17" t="s">
        <v>19</v>
      </c>
      <c r="B18" s="10">
        <v>115.5</v>
      </c>
      <c r="C18" s="11">
        <v>116.9</v>
      </c>
      <c r="D18" s="13">
        <f t="shared" si="0"/>
        <v>-1.4</v>
      </c>
      <c r="E18" s="12">
        <v>112.6</v>
      </c>
      <c r="F18" s="11">
        <v>114.1</v>
      </c>
      <c r="G18" s="13">
        <f t="shared" si="1"/>
        <v>-1.5</v>
      </c>
      <c r="H18" s="11">
        <v>94.3</v>
      </c>
      <c r="I18" s="11">
        <v>94.3</v>
      </c>
      <c r="J18" s="13">
        <f t="shared" si="2"/>
        <v>0</v>
      </c>
      <c r="K18" s="10">
        <v>132.5</v>
      </c>
      <c r="L18" s="11">
        <v>161.80000000000001</v>
      </c>
      <c r="M18" s="13">
        <f t="shared" si="3"/>
        <v>-29.3</v>
      </c>
      <c r="N18" s="12">
        <v>127.5</v>
      </c>
      <c r="O18" s="11">
        <v>133.4</v>
      </c>
      <c r="P18" s="13">
        <f>N18-O18</f>
        <v>-5.9</v>
      </c>
      <c r="Q18" s="11">
        <v>104.5</v>
      </c>
      <c r="R18" s="11">
        <v>109.2</v>
      </c>
      <c r="S18" s="13">
        <f t="shared" si="5"/>
        <v>-4.7</v>
      </c>
      <c r="T18" s="10">
        <v>113</v>
      </c>
      <c r="U18" s="11">
        <v>109.6</v>
      </c>
      <c r="V18" s="13">
        <f t="shared" si="6"/>
        <v>3.4</v>
      </c>
      <c r="W18" s="12">
        <v>116.7</v>
      </c>
      <c r="X18" s="11">
        <v>118</v>
      </c>
      <c r="Y18" s="13">
        <f t="shared" si="7"/>
        <v>-1.3</v>
      </c>
      <c r="Z18" s="11">
        <v>91.5</v>
      </c>
      <c r="AA18" s="11">
        <v>90.9</v>
      </c>
      <c r="AB18" s="13">
        <f t="shared" si="8"/>
        <v>0.6</v>
      </c>
      <c r="AC18" s="10">
        <v>120.3</v>
      </c>
      <c r="AD18" s="11">
        <v>119.2</v>
      </c>
      <c r="AE18" s="13">
        <f t="shared" si="9"/>
        <v>1.1000000000000001</v>
      </c>
      <c r="AF18" s="12">
        <v>104.8</v>
      </c>
      <c r="AG18" s="11">
        <v>102.6</v>
      </c>
      <c r="AH18" s="13">
        <f t="shared" si="10"/>
        <v>2.2000000000000002</v>
      </c>
      <c r="AI18" s="11">
        <v>101.3</v>
      </c>
      <c r="AJ18" s="11">
        <v>99.3</v>
      </c>
      <c r="AK18" s="13">
        <f t="shared" si="11"/>
        <v>2</v>
      </c>
      <c r="AL18" s="10">
        <v>53.8</v>
      </c>
      <c r="AM18" s="11">
        <v>54.7</v>
      </c>
      <c r="AN18" s="13">
        <f t="shared" si="12"/>
        <v>-0.9</v>
      </c>
      <c r="AO18" s="12">
        <v>39.5</v>
      </c>
      <c r="AP18" s="11">
        <v>41.7</v>
      </c>
      <c r="AQ18" s="13">
        <f t="shared" si="13"/>
        <v>-2.2000000000000002</v>
      </c>
      <c r="AR18" s="11">
        <v>90</v>
      </c>
      <c r="AS18" s="11">
        <v>95.2</v>
      </c>
      <c r="AT18" s="13">
        <f t="shared" si="14"/>
        <v>-5.2</v>
      </c>
      <c r="AU18" s="43">
        <v>102.8</v>
      </c>
      <c r="AV18" s="44">
        <v>97.3</v>
      </c>
      <c r="AW18" s="45">
        <f t="shared" si="15"/>
        <v>5.5</v>
      </c>
      <c r="AX18" s="46">
        <v>370</v>
      </c>
      <c r="AY18" s="44">
        <v>360</v>
      </c>
      <c r="AZ18" s="45">
        <f t="shared" si="16"/>
        <v>10</v>
      </c>
      <c r="BA18" s="44">
        <v>112.1</v>
      </c>
      <c r="BB18" s="44">
        <v>112.1</v>
      </c>
      <c r="BC18" s="45">
        <f t="shared" si="17"/>
        <v>0</v>
      </c>
      <c r="BD18" s="10">
        <v>99.4</v>
      </c>
      <c r="BE18" s="11">
        <v>106.6</v>
      </c>
      <c r="BF18" s="13">
        <f t="shared" si="18"/>
        <v>-7.2</v>
      </c>
      <c r="BG18" s="12">
        <v>89.1</v>
      </c>
      <c r="BH18" s="11">
        <v>87.4</v>
      </c>
      <c r="BI18" s="13">
        <f t="shared" si="19"/>
        <v>1.7</v>
      </c>
      <c r="BJ18" s="11">
        <v>89.7</v>
      </c>
      <c r="BK18" s="11">
        <v>88.7</v>
      </c>
      <c r="BL18" s="13">
        <f t="shared" si="20"/>
        <v>1</v>
      </c>
      <c r="BM18" s="10">
        <v>143.1</v>
      </c>
      <c r="BN18" s="11">
        <v>170.2</v>
      </c>
      <c r="BO18" s="13">
        <f t="shared" si="21"/>
        <v>-27.1</v>
      </c>
      <c r="BP18" s="12">
        <v>130.5</v>
      </c>
      <c r="BQ18" s="11">
        <v>136.6</v>
      </c>
      <c r="BR18" s="13">
        <f t="shared" si="22"/>
        <v>-6.1</v>
      </c>
      <c r="BS18" s="11">
        <v>103.6</v>
      </c>
      <c r="BT18" s="11">
        <v>111.4</v>
      </c>
      <c r="BU18" s="13">
        <f t="shared" si="23"/>
        <v>-7.8</v>
      </c>
      <c r="BV18" s="10">
        <v>39.4</v>
      </c>
      <c r="BW18" s="11">
        <v>60.3</v>
      </c>
      <c r="BX18" s="13">
        <f t="shared" si="24"/>
        <v>-20.9</v>
      </c>
      <c r="BY18" s="12">
        <v>89.4</v>
      </c>
      <c r="BZ18" s="11">
        <v>86.3</v>
      </c>
      <c r="CA18" s="13">
        <f t="shared" si="25"/>
        <v>3.1</v>
      </c>
      <c r="CB18" s="11">
        <v>149.6</v>
      </c>
      <c r="CC18" s="11">
        <v>76.599999999999994</v>
      </c>
      <c r="CD18" s="13">
        <f t="shared" si="26"/>
        <v>73</v>
      </c>
      <c r="CE18" s="33"/>
      <c r="CF18" s="34"/>
      <c r="CG18" s="35">
        <f t="shared" si="27"/>
        <v>0</v>
      </c>
      <c r="CH18" s="36"/>
      <c r="CI18" s="34"/>
      <c r="CJ18" s="35">
        <f t="shared" si="28"/>
        <v>0</v>
      </c>
      <c r="CK18" s="34"/>
      <c r="CL18" s="34"/>
      <c r="CM18" s="35">
        <f t="shared" si="29"/>
        <v>0</v>
      </c>
      <c r="CN18" s="10">
        <v>89.3</v>
      </c>
      <c r="CO18" s="11">
        <v>89.1</v>
      </c>
      <c r="CP18" s="13">
        <f t="shared" si="30"/>
        <v>0.2</v>
      </c>
      <c r="CQ18" s="12">
        <v>103.5</v>
      </c>
      <c r="CR18" s="11">
        <v>107.1</v>
      </c>
      <c r="CS18" s="13">
        <f t="shared" si="31"/>
        <v>-3.6</v>
      </c>
      <c r="CT18" s="11">
        <v>92</v>
      </c>
      <c r="CU18" s="11">
        <v>91.3</v>
      </c>
      <c r="CV18" s="13">
        <f t="shared" si="32"/>
        <v>0.7</v>
      </c>
      <c r="CW18" s="10">
        <v>102</v>
      </c>
      <c r="CX18" s="11">
        <v>101.2</v>
      </c>
      <c r="CY18" s="13">
        <f t="shared" si="33"/>
        <v>0.8</v>
      </c>
      <c r="CZ18" s="12">
        <v>103.9</v>
      </c>
      <c r="DA18" s="11">
        <v>102.5</v>
      </c>
      <c r="DB18" s="13">
        <f t="shared" si="34"/>
        <v>1.4</v>
      </c>
      <c r="DC18" s="11">
        <v>99.5</v>
      </c>
      <c r="DD18" s="11">
        <v>99</v>
      </c>
      <c r="DE18" s="13">
        <f t="shared" si="35"/>
        <v>0.5</v>
      </c>
      <c r="DF18" s="10">
        <v>74.599999999999994</v>
      </c>
      <c r="DG18" s="11">
        <v>125.8</v>
      </c>
      <c r="DH18" s="13">
        <f t="shared" si="36"/>
        <v>-51.2</v>
      </c>
      <c r="DI18" s="12">
        <v>83.3</v>
      </c>
      <c r="DJ18" s="11">
        <v>54.2</v>
      </c>
      <c r="DK18" s="13">
        <f t="shared" si="37"/>
        <v>29.1</v>
      </c>
      <c r="DL18" s="11">
        <v>104.7</v>
      </c>
      <c r="DM18" s="11">
        <v>58.4</v>
      </c>
      <c r="DN18" s="13">
        <f t="shared" si="38"/>
        <v>46.3</v>
      </c>
      <c r="DO18" s="10">
        <v>288</v>
      </c>
      <c r="DP18" s="11">
        <v>249.7</v>
      </c>
      <c r="DQ18" s="13">
        <f t="shared" si="39"/>
        <v>38.299999999999997</v>
      </c>
      <c r="DR18" s="12">
        <v>85.8</v>
      </c>
      <c r="DS18" s="11">
        <v>111</v>
      </c>
      <c r="DT18" s="13">
        <f t="shared" si="40"/>
        <v>-25.2</v>
      </c>
      <c r="DU18" s="11">
        <v>71.2</v>
      </c>
      <c r="DV18" s="11">
        <v>70.900000000000006</v>
      </c>
      <c r="DW18" s="13">
        <f t="shared" si="41"/>
        <v>0.3</v>
      </c>
      <c r="DX18" s="33"/>
      <c r="DY18" s="34"/>
      <c r="DZ18" s="35">
        <f t="shared" si="42"/>
        <v>0</v>
      </c>
      <c r="EA18" s="36"/>
      <c r="EB18" s="34"/>
      <c r="EC18" s="35">
        <f t="shared" si="43"/>
        <v>0</v>
      </c>
      <c r="ED18" s="34"/>
      <c r="EE18" s="34"/>
      <c r="EF18" s="35">
        <f t="shared" si="44"/>
        <v>0</v>
      </c>
      <c r="EG18" s="10">
        <v>108</v>
      </c>
      <c r="EH18" s="11">
        <v>107.5</v>
      </c>
      <c r="EI18" s="13">
        <f t="shared" si="45"/>
        <v>0.5</v>
      </c>
      <c r="EJ18" s="12">
        <v>329.7</v>
      </c>
      <c r="EK18" s="11">
        <v>232.4</v>
      </c>
      <c r="EL18" s="13">
        <f t="shared" si="46"/>
        <v>97.3</v>
      </c>
      <c r="EM18" s="11">
        <v>142.80000000000001</v>
      </c>
      <c r="EN18" s="11">
        <v>80.5</v>
      </c>
      <c r="EO18" s="13">
        <f t="shared" si="47"/>
        <v>62.3</v>
      </c>
      <c r="EP18" s="10">
        <v>214.1</v>
      </c>
      <c r="EQ18" s="11">
        <v>111</v>
      </c>
      <c r="ER18" s="13">
        <f t="shared" si="48"/>
        <v>103.1</v>
      </c>
      <c r="ES18" s="12">
        <v>38.6</v>
      </c>
      <c r="ET18" s="11">
        <v>73.7</v>
      </c>
      <c r="EU18" s="13">
        <f t="shared" si="49"/>
        <v>-35.1</v>
      </c>
      <c r="EV18" s="11">
        <v>25.5</v>
      </c>
      <c r="EW18" s="11">
        <v>51.9</v>
      </c>
      <c r="EX18" s="13">
        <f t="shared" si="50"/>
        <v>-26.4</v>
      </c>
      <c r="EY18" s="10">
        <v>115.5</v>
      </c>
      <c r="EZ18" s="11">
        <v>115.5</v>
      </c>
      <c r="FA18" s="13">
        <f t="shared" si="51"/>
        <v>0</v>
      </c>
      <c r="FB18" s="12">
        <v>88.9</v>
      </c>
      <c r="FC18" s="11">
        <v>84.5</v>
      </c>
      <c r="FD18" s="13">
        <f t="shared" si="52"/>
        <v>4.4000000000000004</v>
      </c>
      <c r="FE18" s="11">
        <v>86</v>
      </c>
      <c r="FF18" s="11">
        <v>81.7</v>
      </c>
      <c r="FG18" s="13">
        <f t="shared" si="53"/>
        <v>4.3</v>
      </c>
      <c r="FH18" s="10">
        <v>110.8</v>
      </c>
      <c r="FI18" s="11">
        <v>98.1</v>
      </c>
      <c r="FJ18" s="13">
        <f t="shared" si="54"/>
        <v>12.7</v>
      </c>
      <c r="FK18" s="12">
        <v>117.2</v>
      </c>
      <c r="FL18" s="11">
        <v>90.1</v>
      </c>
      <c r="FM18" s="13">
        <f t="shared" si="55"/>
        <v>27.1</v>
      </c>
      <c r="FN18" s="11">
        <v>106.4</v>
      </c>
      <c r="FO18" s="11">
        <v>91.8</v>
      </c>
      <c r="FP18" s="13">
        <f t="shared" si="56"/>
        <v>14.6</v>
      </c>
      <c r="FQ18" s="10">
        <v>109.4</v>
      </c>
      <c r="FR18" s="11">
        <v>101.8</v>
      </c>
      <c r="FS18" s="13">
        <f t="shared" si="57"/>
        <v>7.6</v>
      </c>
      <c r="FT18" s="12">
        <v>151.80000000000001</v>
      </c>
      <c r="FU18" s="11">
        <v>139.4</v>
      </c>
      <c r="FV18" s="13">
        <f t="shared" si="58"/>
        <v>12.4</v>
      </c>
      <c r="FW18" s="11">
        <v>114.3</v>
      </c>
      <c r="FX18" s="11">
        <v>102.4</v>
      </c>
      <c r="FY18" s="13">
        <f t="shared" si="59"/>
        <v>11.9</v>
      </c>
      <c r="FZ18" s="10">
        <v>101.8</v>
      </c>
      <c r="GA18" s="11">
        <v>165.1</v>
      </c>
      <c r="GB18" s="13">
        <f t="shared" si="60"/>
        <v>-63.3</v>
      </c>
      <c r="GC18" s="12">
        <v>123.5</v>
      </c>
      <c r="GD18" s="11">
        <v>85</v>
      </c>
      <c r="GE18" s="13">
        <f t="shared" si="61"/>
        <v>38.5</v>
      </c>
      <c r="GF18" s="11">
        <v>126.7</v>
      </c>
      <c r="GG18" s="11">
        <v>77.900000000000006</v>
      </c>
      <c r="GH18" s="13">
        <f t="shared" si="62"/>
        <v>48.8</v>
      </c>
      <c r="GI18" s="10">
        <v>93.2</v>
      </c>
      <c r="GJ18" s="11">
        <v>77.099999999999994</v>
      </c>
      <c r="GK18" s="13">
        <f t="shared" si="63"/>
        <v>16.100000000000001</v>
      </c>
      <c r="GL18" s="12">
        <v>1370.4</v>
      </c>
      <c r="GM18" s="11">
        <v>15.1</v>
      </c>
      <c r="GN18" s="13">
        <f t="shared" si="64"/>
        <v>1355.3</v>
      </c>
      <c r="GO18" s="11">
        <v>11.1</v>
      </c>
      <c r="GP18" s="11">
        <v>0.7</v>
      </c>
      <c r="GQ18" s="13">
        <f t="shared" si="65"/>
        <v>10.4</v>
      </c>
      <c r="GR18" s="10">
        <v>197.6</v>
      </c>
      <c r="GS18" s="11">
        <v>105.3</v>
      </c>
      <c r="GT18" s="13">
        <f t="shared" si="66"/>
        <v>92.3</v>
      </c>
      <c r="GU18" s="12">
        <v>180.9</v>
      </c>
      <c r="GV18" s="11">
        <v>84.9</v>
      </c>
      <c r="GW18" s="13">
        <f t="shared" si="67"/>
        <v>96</v>
      </c>
      <c r="GX18" s="11">
        <v>146</v>
      </c>
      <c r="GY18" s="11">
        <v>89.4</v>
      </c>
      <c r="GZ18" s="13">
        <f t="shared" si="68"/>
        <v>56.6</v>
      </c>
      <c r="HA18" s="33"/>
      <c r="HB18" s="34"/>
      <c r="HC18" s="35">
        <f t="shared" si="69"/>
        <v>0</v>
      </c>
      <c r="HD18" s="36"/>
      <c r="HE18" s="34"/>
      <c r="HF18" s="35">
        <f t="shared" si="70"/>
        <v>0</v>
      </c>
      <c r="HG18" s="34"/>
      <c r="HH18" s="34"/>
      <c r="HI18" s="35">
        <f t="shared" si="71"/>
        <v>0</v>
      </c>
      <c r="HJ18" s="33"/>
      <c r="HK18" s="34"/>
      <c r="HL18" s="35">
        <f t="shared" si="72"/>
        <v>0</v>
      </c>
      <c r="HM18" s="36"/>
      <c r="HN18" s="34"/>
      <c r="HO18" s="35">
        <f t="shared" si="73"/>
        <v>0</v>
      </c>
      <c r="HP18" s="34"/>
      <c r="HQ18" s="34"/>
      <c r="HR18" s="35">
        <f t="shared" si="74"/>
        <v>0</v>
      </c>
      <c r="HS18" s="10">
        <v>26.7</v>
      </c>
      <c r="HT18" s="11">
        <v>0</v>
      </c>
      <c r="HU18" s="13">
        <f t="shared" si="75"/>
        <v>26.7</v>
      </c>
      <c r="HV18" s="12">
        <v>24.2</v>
      </c>
      <c r="HW18" s="11">
        <v>112.1</v>
      </c>
      <c r="HX18" s="13">
        <f t="shared" si="76"/>
        <v>-87.9</v>
      </c>
      <c r="HY18" s="11">
        <v>146.69999999999999</v>
      </c>
      <c r="HZ18" s="11">
        <v>97.9</v>
      </c>
      <c r="IA18" s="13">
        <f t="shared" si="77"/>
        <v>48.8</v>
      </c>
      <c r="IB18" s="10"/>
      <c r="IC18" s="11"/>
      <c r="ID18" s="13">
        <f t="shared" si="78"/>
        <v>0</v>
      </c>
      <c r="IE18" s="12"/>
      <c r="IF18" s="11"/>
      <c r="IG18" s="13">
        <f t="shared" si="79"/>
        <v>0</v>
      </c>
      <c r="IH18" s="11"/>
      <c r="II18" s="11"/>
      <c r="IJ18" s="13">
        <f t="shared" si="80"/>
        <v>0</v>
      </c>
      <c r="IK18" s="10">
        <v>60.5</v>
      </c>
      <c r="IL18" s="11">
        <v>122.2</v>
      </c>
      <c r="IM18" s="13">
        <f t="shared" si="81"/>
        <v>-61.7</v>
      </c>
      <c r="IN18" s="12">
        <v>72.2</v>
      </c>
      <c r="IO18" s="11">
        <v>51.1</v>
      </c>
      <c r="IP18" s="13">
        <f t="shared" si="82"/>
        <v>21.1</v>
      </c>
      <c r="IQ18" s="11">
        <v>161.6</v>
      </c>
      <c r="IR18" s="11">
        <v>82.1</v>
      </c>
      <c r="IS18" s="13">
        <f t="shared" si="83"/>
        <v>79.5</v>
      </c>
      <c r="IT18" s="10">
        <v>221.1</v>
      </c>
      <c r="IU18" s="11">
        <v>95.6</v>
      </c>
      <c r="IV18" s="13">
        <f t="shared" si="84"/>
        <v>125.5</v>
      </c>
      <c r="IW18" s="12">
        <v>240.5</v>
      </c>
      <c r="IX18" s="11">
        <v>128.4</v>
      </c>
      <c r="IY18" s="13">
        <f t="shared" si="85"/>
        <v>112.1</v>
      </c>
      <c r="IZ18" s="11">
        <v>77.5</v>
      </c>
      <c r="JA18" s="11">
        <v>59.3</v>
      </c>
      <c r="JB18" s="13">
        <f t="shared" si="86"/>
        <v>18.2</v>
      </c>
      <c r="JC18" s="10">
        <v>593</v>
      </c>
      <c r="JD18" s="11">
        <v>593</v>
      </c>
      <c r="JE18" s="13">
        <f t="shared" si="87"/>
        <v>0</v>
      </c>
      <c r="JF18" s="12">
        <v>221.5</v>
      </c>
      <c r="JG18" s="11">
        <v>195.8</v>
      </c>
      <c r="JH18" s="13">
        <f t="shared" si="88"/>
        <v>25.7</v>
      </c>
      <c r="JI18" s="11">
        <v>100.7</v>
      </c>
      <c r="JJ18" s="11">
        <v>89</v>
      </c>
      <c r="JK18" s="13">
        <f t="shared" si="89"/>
        <v>11.7</v>
      </c>
      <c r="JL18" s="10">
        <v>97.4</v>
      </c>
      <c r="JM18" s="11">
        <v>97.4</v>
      </c>
      <c r="JN18" s="13">
        <f t="shared" si="90"/>
        <v>0</v>
      </c>
      <c r="JO18" s="12">
        <v>76.5</v>
      </c>
      <c r="JP18" s="11">
        <v>87</v>
      </c>
      <c r="JQ18" s="13">
        <f t="shared" si="91"/>
        <v>-10.5</v>
      </c>
      <c r="JR18" s="11">
        <v>83.5</v>
      </c>
      <c r="JS18" s="11">
        <v>95</v>
      </c>
      <c r="JT18" s="13">
        <f t="shared" si="92"/>
        <v>-11.5</v>
      </c>
      <c r="JU18" s="10">
        <v>95.9</v>
      </c>
      <c r="JV18" s="11">
        <v>95.9</v>
      </c>
      <c r="JW18" s="13">
        <f t="shared" si="93"/>
        <v>0</v>
      </c>
      <c r="JX18" s="12">
        <v>82.4</v>
      </c>
      <c r="JY18" s="11">
        <v>81.7</v>
      </c>
      <c r="JZ18" s="13">
        <f t="shared" si="94"/>
        <v>0.7</v>
      </c>
      <c r="KA18" s="11">
        <v>84.5</v>
      </c>
      <c r="KB18" s="11">
        <v>83.8</v>
      </c>
      <c r="KC18" s="13">
        <f t="shared" si="95"/>
        <v>0.7</v>
      </c>
      <c r="KD18" s="10">
        <v>25.7</v>
      </c>
      <c r="KE18" s="11">
        <v>25.7</v>
      </c>
      <c r="KF18" s="13">
        <f t="shared" si="96"/>
        <v>0</v>
      </c>
      <c r="KG18" s="12">
        <v>18</v>
      </c>
      <c r="KH18" s="11">
        <v>18</v>
      </c>
      <c r="KI18" s="13">
        <f t="shared" si="97"/>
        <v>0</v>
      </c>
      <c r="KJ18" s="11">
        <v>104.9</v>
      </c>
      <c r="KK18" s="11">
        <v>105.3</v>
      </c>
      <c r="KL18" s="13">
        <f t="shared" si="98"/>
        <v>-0.4</v>
      </c>
      <c r="KM18" s="10">
        <v>0</v>
      </c>
      <c r="KN18" s="11">
        <v>0</v>
      </c>
      <c r="KO18" s="13">
        <f t="shared" si="99"/>
        <v>0</v>
      </c>
      <c r="KP18" s="12"/>
      <c r="KQ18" s="11">
        <v>0</v>
      </c>
      <c r="KR18" s="13">
        <f t="shared" si="100"/>
        <v>0</v>
      </c>
      <c r="KS18" s="11"/>
      <c r="KT18" s="11">
        <v>41.1</v>
      </c>
      <c r="KU18" s="13">
        <f t="shared" si="101"/>
        <v>-41.1</v>
      </c>
    </row>
    <row r="19" spans="1:307">
      <c r="A19" s="15" t="s">
        <v>54</v>
      </c>
      <c r="B19" s="8">
        <v>91.5</v>
      </c>
      <c r="C19" s="6">
        <v>90.4</v>
      </c>
      <c r="D19" s="7">
        <f t="shared" si="0"/>
        <v>1.1000000000000001</v>
      </c>
      <c r="E19" s="9">
        <v>95</v>
      </c>
      <c r="F19" s="6">
        <v>94.6</v>
      </c>
      <c r="G19" s="7">
        <f t="shared" si="1"/>
        <v>0.4</v>
      </c>
      <c r="H19" s="6">
        <v>95</v>
      </c>
      <c r="I19" s="6">
        <v>94.6</v>
      </c>
      <c r="J19" s="7">
        <f t="shared" si="2"/>
        <v>0.4</v>
      </c>
      <c r="K19" s="8">
        <v>53.8</v>
      </c>
      <c r="L19" s="6">
        <v>53.9</v>
      </c>
      <c r="M19" s="7">
        <f t="shared" si="3"/>
        <v>-0.1</v>
      </c>
      <c r="N19" s="9">
        <v>113.8</v>
      </c>
      <c r="O19" s="6">
        <v>120.9</v>
      </c>
      <c r="P19" s="7">
        <f>N19-O19</f>
        <v>-7.1</v>
      </c>
      <c r="Q19" s="6">
        <v>113.8</v>
      </c>
      <c r="R19" s="6">
        <v>120.9</v>
      </c>
      <c r="S19" s="7">
        <f t="shared" si="5"/>
        <v>-7.1</v>
      </c>
      <c r="T19" s="8">
        <v>100.7</v>
      </c>
      <c r="U19" s="6">
        <v>98.9</v>
      </c>
      <c r="V19" s="7">
        <f t="shared" si="6"/>
        <v>1.8</v>
      </c>
      <c r="W19" s="9">
        <v>90.2</v>
      </c>
      <c r="X19" s="6">
        <v>88.1</v>
      </c>
      <c r="Y19" s="7">
        <f t="shared" si="7"/>
        <v>2.1</v>
      </c>
      <c r="Z19" s="6">
        <v>90.2</v>
      </c>
      <c r="AA19" s="6">
        <v>88.1</v>
      </c>
      <c r="AB19" s="7">
        <f t="shared" si="8"/>
        <v>2.1</v>
      </c>
      <c r="AC19" s="8">
        <v>103.2</v>
      </c>
      <c r="AD19" s="6">
        <v>103.2</v>
      </c>
      <c r="AE19" s="7">
        <f t="shared" si="9"/>
        <v>0</v>
      </c>
      <c r="AF19" s="9">
        <v>102.7</v>
      </c>
      <c r="AG19" s="6">
        <v>106.1</v>
      </c>
      <c r="AH19" s="7">
        <f t="shared" si="10"/>
        <v>-3.4</v>
      </c>
      <c r="AI19" s="6">
        <v>102.7</v>
      </c>
      <c r="AJ19" s="6">
        <v>106.1</v>
      </c>
      <c r="AK19" s="7">
        <f t="shared" si="11"/>
        <v>-3.4</v>
      </c>
      <c r="AL19" s="8">
        <v>100.1</v>
      </c>
      <c r="AM19" s="6">
        <v>100.1</v>
      </c>
      <c r="AN19" s="7">
        <f t="shared" si="12"/>
        <v>0</v>
      </c>
      <c r="AO19" s="9">
        <v>91.8</v>
      </c>
      <c r="AP19" s="6">
        <v>91.8</v>
      </c>
      <c r="AQ19" s="7">
        <f t="shared" si="13"/>
        <v>0</v>
      </c>
      <c r="AR19" s="6">
        <v>91.8</v>
      </c>
      <c r="AS19" s="6">
        <v>91.8</v>
      </c>
      <c r="AT19" s="7">
        <f t="shared" si="14"/>
        <v>0</v>
      </c>
      <c r="AU19" s="39"/>
      <c r="AV19" s="40"/>
      <c r="AW19" s="41">
        <f t="shared" si="15"/>
        <v>0</v>
      </c>
      <c r="AX19" s="42"/>
      <c r="AY19" s="40"/>
      <c r="AZ19" s="41">
        <f t="shared" si="16"/>
        <v>0</v>
      </c>
      <c r="BA19" s="40"/>
      <c r="BB19" s="40"/>
      <c r="BC19" s="41">
        <f t="shared" si="17"/>
        <v>0</v>
      </c>
      <c r="BD19" s="8">
        <v>105.2</v>
      </c>
      <c r="BE19" s="6">
        <v>105.2</v>
      </c>
      <c r="BF19" s="7">
        <f t="shared" si="18"/>
        <v>0</v>
      </c>
      <c r="BG19" s="9">
        <v>96.4</v>
      </c>
      <c r="BH19" s="6">
        <v>96.4</v>
      </c>
      <c r="BI19" s="7">
        <f t="shared" si="19"/>
        <v>0</v>
      </c>
      <c r="BJ19" s="6">
        <v>96.4</v>
      </c>
      <c r="BK19" s="6">
        <v>96.4</v>
      </c>
      <c r="BL19" s="7">
        <f t="shared" si="20"/>
        <v>0</v>
      </c>
      <c r="BM19" s="8">
        <v>52.5</v>
      </c>
      <c r="BN19" s="6">
        <v>52.5</v>
      </c>
      <c r="BO19" s="7">
        <f t="shared" si="21"/>
        <v>0</v>
      </c>
      <c r="BP19" s="9">
        <v>116</v>
      </c>
      <c r="BQ19" s="6">
        <v>123</v>
      </c>
      <c r="BR19" s="7">
        <f t="shared" si="22"/>
        <v>-7</v>
      </c>
      <c r="BS19" s="6">
        <v>116</v>
      </c>
      <c r="BT19" s="6">
        <v>123</v>
      </c>
      <c r="BU19" s="7">
        <f t="shared" si="23"/>
        <v>-7</v>
      </c>
      <c r="BV19" s="8">
        <v>33.4</v>
      </c>
      <c r="BW19" s="6">
        <v>40.9</v>
      </c>
      <c r="BX19" s="7">
        <f t="shared" si="24"/>
        <v>-7.5</v>
      </c>
      <c r="BY19" s="9">
        <v>144.1</v>
      </c>
      <c r="BZ19" s="6">
        <v>170.2</v>
      </c>
      <c r="CA19" s="7">
        <f t="shared" si="25"/>
        <v>-26.1</v>
      </c>
      <c r="CB19" s="6">
        <v>144.1</v>
      </c>
      <c r="CC19" s="6">
        <v>170.2</v>
      </c>
      <c r="CD19" s="7">
        <f t="shared" si="26"/>
        <v>-26.1</v>
      </c>
      <c r="CE19" s="29"/>
      <c r="CF19" s="30"/>
      <c r="CG19" s="31">
        <f t="shared" si="27"/>
        <v>0</v>
      </c>
      <c r="CH19" s="32"/>
      <c r="CI19" s="30"/>
      <c r="CJ19" s="31">
        <f t="shared" si="28"/>
        <v>0</v>
      </c>
      <c r="CK19" s="30"/>
      <c r="CL19" s="30"/>
      <c r="CM19" s="31">
        <f t="shared" si="29"/>
        <v>0</v>
      </c>
      <c r="CN19" s="8">
        <v>126.1</v>
      </c>
      <c r="CO19" s="6">
        <v>125.2</v>
      </c>
      <c r="CP19" s="7">
        <f t="shared" si="30"/>
        <v>0.9</v>
      </c>
      <c r="CQ19" s="9">
        <v>87.4</v>
      </c>
      <c r="CR19" s="6">
        <v>86.5</v>
      </c>
      <c r="CS19" s="7">
        <f t="shared" si="31"/>
        <v>0.9</v>
      </c>
      <c r="CT19" s="6">
        <v>87.4</v>
      </c>
      <c r="CU19" s="6">
        <v>86.5</v>
      </c>
      <c r="CV19" s="7">
        <f t="shared" si="32"/>
        <v>0.9</v>
      </c>
      <c r="CW19" s="8">
        <v>76.7</v>
      </c>
      <c r="CX19" s="6">
        <v>74.7</v>
      </c>
      <c r="CY19" s="7">
        <f t="shared" si="33"/>
        <v>2</v>
      </c>
      <c r="CZ19" s="9">
        <v>89.7</v>
      </c>
      <c r="DA19" s="6">
        <v>90</v>
      </c>
      <c r="DB19" s="7">
        <f t="shared" si="34"/>
        <v>-0.3</v>
      </c>
      <c r="DC19" s="6">
        <v>89.7</v>
      </c>
      <c r="DD19" s="6">
        <v>90</v>
      </c>
      <c r="DE19" s="7">
        <f t="shared" si="35"/>
        <v>-0.3</v>
      </c>
      <c r="DF19" s="8">
        <v>256</v>
      </c>
      <c r="DG19" s="6">
        <v>82</v>
      </c>
      <c r="DH19" s="7">
        <f t="shared" si="36"/>
        <v>174</v>
      </c>
      <c r="DI19" s="9">
        <v>38.6</v>
      </c>
      <c r="DJ19" s="6">
        <v>61.4</v>
      </c>
      <c r="DK19" s="7">
        <f t="shared" si="37"/>
        <v>-22.8</v>
      </c>
      <c r="DL19" s="6">
        <v>38.6</v>
      </c>
      <c r="DM19" s="6">
        <v>61.4</v>
      </c>
      <c r="DN19" s="7">
        <f t="shared" si="38"/>
        <v>-22.8</v>
      </c>
      <c r="DO19" s="8">
        <v>50.2</v>
      </c>
      <c r="DP19" s="6">
        <v>50.4</v>
      </c>
      <c r="DQ19" s="7">
        <f t="shared" si="39"/>
        <v>-0.2</v>
      </c>
      <c r="DR19" s="9">
        <v>77.599999999999994</v>
      </c>
      <c r="DS19" s="6">
        <v>91.7</v>
      </c>
      <c r="DT19" s="7">
        <f t="shared" si="40"/>
        <v>-14.1</v>
      </c>
      <c r="DU19" s="6">
        <v>77.599999999999994</v>
      </c>
      <c r="DV19" s="6">
        <v>91.7</v>
      </c>
      <c r="DW19" s="7">
        <f t="shared" si="41"/>
        <v>-14.1</v>
      </c>
      <c r="DX19" s="29"/>
      <c r="DY19" s="30"/>
      <c r="DZ19" s="31">
        <f t="shared" si="42"/>
        <v>0</v>
      </c>
      <c r="EA19" s="32"/>
      <c r="EB19" s="30"/>
      <c r="EC19" s="31">
        <f t="shared" si="43"/>
        <v>0</v>
      </c>
      <c r="ED19" s="30"/>
      <c r="EE19" s="30"/>
      <c r="EF19" s="31">
        <f t="shared" si="44"/>
        <v>0</v>
      </c>
      <c r="EG19" s="8">
        <v>55.2</v>
      </c>
      <c r="EH19" s="6">
        <v>45.7</v>
      </c>
      <c r="EI19" s="7">
        <f t="shared" si="45"/>
        <v>9.5</v>
      </c>
      <c r="EJ19" s="9">
        <v>123.3</v>
      </c>
      <c r="EK19" s="6">
        <v>462.5</v>
      </c>
      <c r="EL19" s="7">
        <f t="shared" si="46"/>
        <v>-339.2</v>
      </c>
      <c r="EM19" s="6">
        <v>123.3</v>
      </c>
      <c r="EN19" s="6">
        <v>462.5</v>
      </c>
      <c r="EO19" s="7">
        <f t="shared" si="47"/>
        <v>-339.2</v>
      </c>
      <c r="EP19" s="8">
        <v>31.1</v>
      </c>
      <c r="EQ19" s="6">
        <v>31.1</v>
      </c>
      <c r="ER19" s="7">
        <f t="shared" si="48"/>
        <v>0</v>
      </c>
      <c r="ES19" s="9">
        <v>101.8</v>
      </c>
      <c r="ET19" s="6">
        <v>30</v>
      </c>
      <c r="EU19" s="7">
        <f t="shared" si="49"/>
        <v>71.8</v>
      </c>
      <c r="EV19" s="6">
        <v>101.8</v>
      </c>
      <c r="EW19" s="6">
        <v>30</v>
      </c>
      <c r="EX19" s="7">
        <f t="shared" si="50"/>
        <v>71.8</v>
      </c>
      <c r="EY19" s="8">
        <v>103.6</v>
      </c>
      <c r="EZ19" s="6">
        <v>103.6</v>
      </c>
      <c r="FA19" s="7">
        <f t="shared" si="51"/>
        <v>0</v>
      </c>
      <c r="FB19" s="9">
        <v>97.7</v>
      </c>
      <c r="FC19" s="6">
        <v>97.7</v>
      </c>
      <c r="FD19" s="7">
        <f t="shared" si="52"/>
        <v>0</v>
      </c>
      <c r="FE19" s="6">
        <v>97.7</v>
      </c>
      <c r="FF19" s="6">
        <v>97.7</v>
      </c>
      <c r="FG19" s="7">
        <f t="shared" si="53"/>
        <v>0</v>
      </c>
      <c r="FH19" s="8">
        <v>74.2</v>
      </c>
      <c r="FI19" s="6">
        <v>71.900000000000006</v>
      </c>
      <c r="FJ19" s="7">
        <f t="shared" si="54"/>
        <v>2.2999999999999998</v>
      </c>
      <c r="FK19" s="9">
        <v>95.9</v>
      </c>
      <c r="FL19" s="6">
        <v>105.8</v>
      </c>
      <c r="FM19" s="7">
        <f t="shared" si="55"/>
        <v>-9.9</v>
      </c>
      <c r="FN19" s="6">
        <v>95.9</v>
      </c>
      <c r="FO19" s="6">
        <v>105.8</v>
      </c>
      <c r="FP19" s="7">
        <f t="shared" si="56"/>
        <v>-9.9</v>
      </c>
      <c r="FQ19" s="8">
        <v>73.3</v>
      </c>
      <c r="FR19" s="6">
        <v>75.2</v>
      </c>
      <c r="FS19" s="7">
        <f t="shared" si="57"/>
        <v>-1.9</v>
      </c>
      <c r="FT19" s="9">
        <v>123.4</v>
      </c>
      <c r="FU19" s="6">
        <v>116.8</v>
      </c>
      <c r="FV19" s="7">
        <f t="shared" si="58"/>
        <v>6.6</v>
      </c>
      <c r="FW19" s="6">
        <v>123.4</v>
      </c>
      <c r="FX19" s="6">
        <v>116.8</v>
      </c>
      <c r="FY19" s="7">
        <f t="shared" si="59"/>
        <v>6.6</v>
      </c>
      <c r="FZ19" s="8">
        <v>34.6</v>
      </c>
      <c r="GA19" s="6">
        <v>34.6</v>
      </c>
      <c r="GB19" s="7">
        <f t="shared" si="60"/>
        <v>0</v>
      </c>
      <c r="GC19" s="9">
        <v>53.2</v>
      </c>
      <c r="GD19" s="6">
        <v>82.3</v>
      </c>
      <c r="GE19" s="7">
        <f t="shared" si="61"/>
        <v>-29.1</v>
      </c>
      <c r="GF19" s="6">
        <v>53.2</v>
      </c>
      <c r="GG19" s="6">
        <v>82.3</v>
      </c>
      <c r="GH19" s="7">
        <f t="shared" si="62"/>
        <v>-29.1</v>
      </c>
      <c r="GI19" s="8">
        <v>167.8</v>
      </c>
      <c r="GJ19" s="6">
        <v>88.8</v>
      </c>
      <c r="GK19" s="7">
        <f t="shared" si="63"/>
        <v>79</v>
      </c>
      <c r="GL19" s="9">
        <v>7</v>
      </c>
      <c r="GM19" s="6">
        <v>389.3</v>
      </c>
      <c r="GN19" s="7">
        <f t="shared" si="64"/>
        <v>-382.3</v>
      </c>
      <c r="GO19" s="6">
        <v>7</v>
      </c>
      <c r="GP19" s="6">
        <v>389.3</v>
      </c>
      <c r="GQ19" s="7">
        <f t="shared" si="65"/>
        <v>-382.3</v>
      </c>
      <c r="GR19" s="8">
        <v>78.400000000000006</v>
      </c>
      <c r="GS19" s="6">
        <v>75.5</v>
      </c>
      <c r="GT19" s="7">
        <f t="shared" si="66"/>
        <v>2.9</v>
      </c>
      <c r="GU19" s="9">
        <v>127.9</v>
      </c>
      <c r="GV19" s="6">
        <v>128</v>
      </c>
      <c r="GW19" s="7">
        <f t="shared" si="67"/>
        <v>-0.1</v>
      </c>
      <c r="GX19" s="6">
        <v>127.9</v>
      </c>
      <c r="GY19" s="6">
        <v>128</v>
      </c>
      <c r="GZ19" s="7">
        <f t="shared" si="68"/>
        <v>-0.1</v>
      </c>
      <c r="HA19" s="29"/>
      <c r="HB19" s="30"/>
      <c r="HC19" s="31">
        <f t="shared" si="69"/>
        <v>0</v>
      </c>
      <c r="HD19" s="32"/>
      <c r="HE19" s="30"/>
      <c r="HF19" s="31">
        <f t="shared" si="70"/>
        <v>0</v>
      </c>
      <c r="HG19" s="30"/>
      <c r="HH19" s="30"/>
      <c r="HI19" s="31">
        <f t="shared" si="71"/>
        <v>0</v>
      </c>
      <c r="HJ19" s="29"/>
      <c r="HK19" s="30"/>
      <c r="HL19" s="31">
        <f t="shared" si="72"/>
        <v>0</v>
      </c>
      <c r="HM19" s="32"/>
      <c r="HN19" s="30"/>
      <c r="HO19" s="31">
        <f t="shared" si="73"/>
        <v>0</v>
      </c>
      <c r="HP19" s="30"/>
      <c r="HQ19" s="30"/>
      <c r="HR19" s="31">
        <f t="shared" si="74"/>
        <v>0</v>
      </c>
      <c r="HS19" s="8">
        <v>2279.4</v>
      </c>
      <c r="HT19" s="6">
        <v>103.1</v>
      </c>
      <c r="HU19" s="7">
        <f t="shared" si="75"/>
        <v>2176.3000000000002</v>
      </c>
      <c r="HV19" s="9">
        <v>158</v>
      </c>
      <c r="HW19" s="6">
        <v>99.5</v>
      </c>
      <c r="HX19" s="7">
        <f t="shared" si="76"/>
        <v>58.5</v>
      </c>
      <c r="HY19" s="6">
        <v>158</v>
      </c>
      <c r="HZ19" s="6">
        <v>99.5</v>
      </c>
      <c r="IA19" s="7">
        <f t="shared" si="77"/>
        <v>58.5</v>
      </c>
      <c r="IB19" s="8"/>
      <c r="IC19" s="6"/>
      <c r="ID19" s="7">
        <f t="shared" si="78"/>
        <v>0</v>
      </c>
      <c r="IE19" s="9"/>
      <c r="IF19" s="6"/>
      <c r="IG19" s="7">
        <f t="shared" si="79"/>
        <v>0</v>
      </c>
      <c r="IH19" s="6"/>
      <c r="II19" s="6"/>
      <c r="IJ19" s="7">
        <f t="shared" si="80"/>
        <v>0</v>
      </c>
      <c r="IK19" s="8">
        <v>51.2</v>
      </c>
      <c r="IL19" s="6">
        <v>63.5</v>
      </c>
      <c r="IM19" s="7">
        <f t="shared" si="81"/>
        <v>-12.3</v>
      </c>
      <c r="IN19" s="9">
        <v>56.7</v>
      </c>
      <c r="IO19" s="6">
        <v>99.4</v>
      </c>
      <c r="IP19" s="7">
        <f t="shared" si="82"/>
        <v>-42.7</v>
      </c>
      <c r="IQ19" s="6">
        <v>56.7</v>
      </c>
      <c r="IR19" s="6">
        <v>99.4</v>
      </c>
      <c r="IS19" s="7">
        <f t="shared" si="83"/>
        <v>-42.7</v>
      </c>
      <c r="IT19" s="8">
        <v>62.7</v>
      </c>
      <c r="IU19" s="6">
        <v>84.6</v>
      </c>
      <c r="IV19" s="7">
        <f t="shared" si="84"/>
        <v>-21.9</v>
      </c>
      <c r="IW19" s="9">
        <v>1583.8</v>
      </c>
      <c r="IX19" s="6">
        <v>133.4</v>
      </c>
      <c r="IY19" s="7">
        <f t="shared" si="85"/>
        <v>1450.4</v>
      </c>
      <c r="IZ19" s="6">
        <v>1583.8</v>
      </c>
      <c r="JA19" s="6">
        <v>133.4</v>
      </c>
      <c r="JB19" s="7">
        <f t="shared" si="86"/>
        <v>1450.4</v>
      </c>
      <c r="JC19" s="8">
        <v>16</v>
      </c>
      <c r="JD19" s="6">
        <v>16</v>
      </c>
      <c r="JE19" s="7">
        <f t="shared" si="87"/>
        <v>0</v>
      </c>
      <c r="JF19" s="9">
        <v>335.5</v>
      </c>
      <c r="JG19" s="6">
        <v>335.5</v>
      </c>
      <c r="JH19" s="7">
        <f t="shared" si="88"/>
        <v>0</v>
      </c>
      <c r="JI19" s="6">
        <v>335.5</v>
      </c>
      <c r="JJ19" s="6">
        <v>335.5</v>
      </c>
      <c r="JK19" s="7">
        <f t="shared" si="89"/>
        <v>0</v>
      </c>
      <c r="JL19" s="8">
        <v>106.4</v>
      </c>
      <c r="JM19" s="6">
        <v>106.4</v>
      </c>
      <c r="JN19" s="7">
        <f t="shared" si="90"/>
        <v>0</v>
      </c>
      <c r="JO19" s="9">
        <v>99.4</v>
      </c>
      <c r="JP19" s="6">
        <v>99.4</v>
      </c>
      <c r="JQ19" s="7">
        <f t="shared" si="91"/>
        <v>0</v>
      </c>
      <c r="JR19" s="6">
        <v>99.4</v>
      </c>
      <c r="JS19" s="6">
        <v>99.4</v>
      </c>
      <c r="JT19" s="7">
        <f t="shared" si="92"/>
        <v>0</v>
      </c>
      <c r="JU19" s="8">
        <v>104</v>
      </c>
      <c r="JV19" s="6">
        <v>104</v>
      </c>
      <c r="JW19" s="7">
        <f t="shared" si="93"/>
        <v>0</v>
      </c>
      <c r="JX19" s="9">
        <v>96.7</v>
      </c>
      <c r="JY19" s="6">
        <v>96.7</v>
      </c>
      <c r="JZ19" s="7">
        <f t="shared" si="94"/>
        <v>0</v>
      </c>
      <c r="KA19" s="6">
        <v>96.7</v>
      </c>
      <c r="KB19" s="6">
        <v>96.7</v>
      </c>
      <c r="KC19" s="7">
        <f t="shared" si="95"/>
        <v>0</v>
      </c>
      <c r="KD19" s="8">
        <v>85.3</v>
      </c>
      <c r="KE19" s="6">
        <v>85.3</v>
      </c>
      <c r="KF19" s="7">
        <f t="shared" si="96"/>
        <v>0</v>
      </c>
      <c r="KG19" s="9">
        <v>77.8</v>
      </c>
      <c r="KH19" s="6">
        <v>77.8</v>
      </c>
      <c r="KI19" s="7">
        <f t="shared" si="97"/>
        <v>0</v>
      </c>
      <c r="KJ19" s="6">
        <v>77.8</v>
      </c>
      <c r="KK19" s="6">
        <v>77.8</v>
      </c>
      <c r="KL19" s="7">
        <f t="shared" si="98"/>
        <v>0</v>
      </c>
      <c r="KM19" s="8">
        <v>0</v>
      </c>
      <c r="KN19" s="6"/>
      <c r="KO19" s="7">
        <f t="shared" si="99"/>
        <v>0</v>
      </c>
      <c r="KP19" s="9"/>
      <c r="KQ19" s="6"/>
      <c r="KR19" s="7">
        <f t="shared" si="100"/>
        <v>0</v>
      </c>
      <c r="KS19" s="6"/>
      <c r="KT19" s="6"/>
      <c r="KU19" s="7">
        <f t="shared" si="101"/>
        <v>0</v>
      </c>
    </row>
    <row r="20" spans="1:307">
      <c r="A20" s="15" t="s">
        <v>55</v>
      </c>
      <c r="B20" s="8">
        <v>100.8</v>
      </c>
      <c r="C20" s="6">
        <v>101.8</v>
      </c>
      <c r="D20" s="7">
        <f t="shared" si="0"/>
        <v>-1</v>
      </c>
      <c r="E20" s="9">
        <v>91.7</v>
      </c>
      <c r="F20" s="6">
        <v>92.7</v>
      </c>
      <c r="G20" s="7">
        <f t="shared" si="1"/>
        <v>-1</v>
      </c>
      <c r="H20" s="6">
        <v>93.3</v>
      </c>
      <c r="I20" s="6">
        <v>93.6</v>
      </c>
      <c r="J20" s="7">
        <f t="shared" si="2"/>
        <v>-0.3</v>
      </c>
      <c r="K20" s="8">
        <v>119.1</v>
      </c>
      <c r="L20" s="6">
        <v>118.7</v>
      </c>
      <c r="M20" s="7">
        <f t="shared" si="3"/>
        <v>0.4</v>
      </c>
      <c r="N20" s="9">
        <v>167.3</v>
      </c>
      <c r="O20" s="6">
        <v>167.5</v>
      </c>
      <c r="P20" s="7">
        <f t="shared" ref="P20:P29" si="102">N20-O20</f>
        <v>-0.2</v>
      </c>
      <c r="Q20" s="6">
        <v>167.3</v>
      </c>
      <c r="R20" s="6">
        <v>142.4</v>
      </c>
      <c r="S20" s="7">
        <f t="shared" si="5"/>
        <v>24.9</v>
      </c>
      <c r="T20" s="8">
        <v>101.4</v>
      </c>
      <c r="U20" s="6">
        <v>103.3</v>
      </c>
      <c r="V20" s="7">
        <f t="shared" si="6"/>
        <v>-1.9</v>
      </c>
      <c r="W20" s="9">
        <v>82.6</v>
      </c>
      <c r="X20" s="6">
        <v>83.7</v>
      </c>
      <c r="Y20" s="7">
        <f t="shared" si="7"/>
        <v>-1.1000000000000001</v>
      </c>
      <c r="Z20" s="6">
        <v>86.2</v>
      </c>
      <c r="AA20" s="6">
        <v>85.8</v>
      </c>
      <c r="AB20" s="7">
        <f t="shared" si="8"/>
        <v>0.4</v>
      </c>
      <c r="AC20" s="8">
        <v>88.4</v>
      </c>
      <c r="AD20" s="6">
        <v>87.3</v>
      </c>
      <c r="AE20" s="7">
        <f t="shared" si="9"/>
        <v>1.1000000000000001</v>
      </c>
      <c r="AF20" s="9">
        <v>94.6</v>
      </c>
      <c r="AG20" s="6">
        <v>95.7</v>
      </c>
      <c r="AH20" s="7">
        <f t="shared" si="10"/>
        <v>-1.1000000000000001</v>
      </c>
      <c r="AI20" s="6">
        <v>98.7</v>
      </c>
      <c r="AJ20" s="6">
        <v>101</v>
      </c>
      <c r="AK20" s="7">
        <f t="shared" si="11"/>
        <v>-2.2999999999999998</v>
      </c>
      <c r="AL20" s="8">
        <v>97.9</v>
      </c>
      <c r="AM20" s="6">
        <v>97.9</v>
      </c>
      <c r="AN20" s="7">
        <f t="shared" si="12"/>
        <v>0</v>
      </c>
      <c r="AO20" s="9">
        <v>103.4</v>
      </c>
      <c r="AP20" s="6">
        <v>103.4</v>
      </c>
      <c r="AQ20" s="7">
        <f t="shared" si="13"/>
        <v>0</v>
      </c>
      <c r="AR20" s="6">
        <v>97.7</v>
      </c>
      <c r="AS20" s="6">
        <v>97.7</v>
      </c>
      <c r="AT20" s="7">
        <f t="shared" si="14"/>
        <v>0</v>
      </c>
      <c r="AU20" s="39">
        <v>0</v>
      </c>
      <c r="AV20" s="40">
        <v>0</v>
      </c>
      <c r="AW20" s="41">
        <f t="shared" si="15"/>
        <v>0</v>
      </c>
      <c r="AX20" s="42">
        <v>104.3</v>
      </c>
      <c r="AY20" s="40">
        <v>66.7</v>
      </c>
      <c r="AZ20" s="41">
        <f t="shared" si="16"/>
        <v>37.6</v>
      </c>
      <c r="BA20" s="40">
        <v>66.7</v>
      </c>
      <c r="BB20" s="40">
        <v>66.7</v>
      </c>
      <c r="BC20" s="41">
        <f t="shared" si="17"/>
        <v>0</v>
      </c>
      <c r="BD20" s="8">
        <v>87.5</v>
      </c>
      <c r="BE20" s="6">
        <v>87.5</v>
      </c>
      <c r="BF20" s="7">
        <f t="shared" si="18"/>
        <v>0</v>
      </c>
      <c r="BG20" s="9">
        <v>94.3</v>
      </c>
      <c r="BH20" s="6">
        <v>94.3</v>
      </c>
      <c r="BI20" s="7">
        <f t="shared" si="19"/>
        <v>0</v>
      </c>
      <c r="BJ20" s="6">
        <v>95.4</v>
      </c>
      <c r="BK20" s="6">
        <v>95.4</v>
      </c>
      <c r="BL20" s="7">
        <f t="shared" si="20"/>
        <v>0</v>
      </c>
      <c r="BM20" s="8">
        <v>120.2</v>
      </c>
      <c r="BN20" s="6">
        <v>120.2</v>
      </c>
      <c r="BO20" s="7">
        <f t="shared" si="21"/>
        <v>0</v>
      </c>
      <c r="BP20" s="9">
        <v>179.1</v>
      </c>
      <c r="BQ20" s="6">
        <v>179.1</v>
      </c>
      <c r="BR20" s="7">
        <f t="shared" si="22"/>
        <v>0</v>
      </c>
      <c r="BS20" s="6">
        <v>179.1</v>
      </c>
      <c r="BT20" s="6">
        <v>148.30000000000001</v>
      </c>
      <c r="BU20" s="7">
        <f t="shared" si="23"/>
        <v>30.8</v>
      </c>
      <c r="BV20" s="8">
        <v>154.6</v>
      </c>
      <c r="BW20" s="6">
        <v>100.1</v>
      </c>
      <c r="BX20" s="7">
        <f t="shared" si="24"/>
        <v>54.5</v>
      </c>
      <c r="BY20" s="9">
        <v>62.8</v>
      </c>
      <c r="BZ20" s="6">
        <v>87.1</v>
      </c>
      <c r="CA20" s="7">
        <f t="shared" si="25"/>
        <v>-24.3</v>
      </c>
      <c r="CB20" s="6">
        <v>80.7</v>
      </c>
      <c r="CC20" s="6">
        <v>115.2</v>
      </c>
      <c r="CD20" s="7">
        <f t="shared" si="26"/>
        <v>-34.5</v>
      </c>
      <c r="CE20" s="29"/>
      <c r="CF20" s="30"/>
      <c r="CG20" s="31">
        <f t="shared" si="27"/>
        <v>0</v>
      </c>
      <c r="CH20" s="32"/>
      <c r="CI20" s="30"/>
      <c r="CJ20" s="31">
        <f t="shared" si="28"/>
        <v>0</v>
      </c>
      <c r="CK20" s="30"/>
      <c r="CL20" s="30"/>
      <c r="CM20" s="31">
        <f t="shared" si="29"/>
        <v>0</v>
      </c>
      <c r="CN20" s="8">
        <v>103.2</v>
      </c>
      <c r="CO20" s="6">
        <v>104.2</v>
      </c>
      <c r="CP20" s="7">
        <f t="shared" si="30"/>
        <v>-1</v>
      </c>
      <c r="CQ20" s="9">
        <v>81.7</v>
      </c>
      <c r="CR20" s="6">
        <v>82.8</v>
      </c>
      <c r="CS20" s="7">
        <f t="shared" si="31"/>
        <v>-1.1000000000000001</v>
      </c>
      <c r="CT20" s="6">
        <v>84.4</v>
      </c>
      <c r="CU20" s="6">
        <v>84.6</v>
      </c>
      <c r="CV20" s="7">
        <f t="shared" si="32"/>
        <v>-0.2</v>
      </c>
      <c r="CW20" s="8">
        <v>121.6</v>
      </c>
      <c r="CX20" s="6">
        <v>121.7</v>
      </c>
      <c r="CY20" s="7">
        <f t="shared" si="33"/>
        <v>-0.1</v>
      </c>
      <c r="CZ20" s="9">
        <v>118.1</v>
      </c>
      <c r="DA20" s="6">
        <v>118.4</v>
      </c>
      <c r="DB20" s="7">
        <f t="shared" si="34"/>
        <v>-0.3</v>
      </c>
      <c r="DC20" s="6">
        <v>103.3</v>
      </c>
      <c r="DD20" s="6">
        <v>103.6</v>
      </c>
      <c r="DE20" s="7">
        <f t="shared" si="35"/>
        <v>-0.3</v>
      </c>
      <c r="DF20" s="8">
        <v>146.80000000000001</v>
      </c>
      <c r="DG20" s="6">
        <v>100.9</v>
      </c>
      <c r="DH20" s="7">
        <f t="shared" si="36"/>
        <v>45.9</v>
      </c>
      <c r="DI20" s="9">
        <v>55.1</v>
      </c>
      <c r="DJ20" s="6">
        <v>55.8</v>
      </c>
      <c r="DK20" s="7">
        <f t="shared" si="37"/>
        <v>-0.7</v>
      </c>
      <c r="DL20" s="6">
        <v>47</v>
      </c>
      <c r="DM20" s="6">
        <v>58.5</v>
      </c>
      <c r="DN20" s="7">
        <f t="shared" si="38"/>
        <v>-11.5</v>
      </c>
      <c r="DO20" s="8">
        <v>99</v>
      </c>
      <c r="DP20" s="6">
        <v>99</v>
      </c>
      <c r="DQ20" s="7">
        <f t="shared" si="39"/>
        <v>0</v>
      </c>
      <c r="DR20" s="9">
        <v>63.2</v>
      </c>
      <c r="DS20" s="6">
        <v>76.599999999999994</v>
      </c>
      <c r="DT20" s="7">
        <f t="shared" si="40"/>
        <v>-13.4</v>
      </c>
      <c r="DU20" s="6">
        <v>70.2</v>
      </c>
      <c r="DV20" s="6">
        <v>83.5</v>
      </c>
      <c r="DW20" s="7">
        <f t="shared" si="41"/>
        <v>-13.3</v>
      </c>
      <c r="DX20" s="29"/>
      <c r="DY20" s="30"/>
      <c r="DZ20" s="31">
        <f t="shared" si="42"/>
        <v>0</v>
      </c>
      <c r="EA20" s="32"/>
      <c r="EB20" s="30"/>
      <c r="EC20" s="31">
        <f t="shared" si="43"/>
        <v>0</v>
      </c>
      <c r="ED20" s="30"/>
      <c r="EE20" s="30"/>
      <c r="EF20" s="31">
        <f t="shared" si="44"/>
        <v>0</v>
      </c>
      <c r="EG20" s="8">
        <v>73</v>
      </c>
      <c r="EH20" s="6">
        <v>73</v>
      </c>
      <c r="EI20" s="7">
        <f t="shared" si="45"/>
        <v>0</v>
      </c>
      <c r="EJ20" s="9">
        <v>60</v>
      </c>
      <c r="EK20" s="6">
        <v>192.9</v>
      </c>
      <c r="EL20" s="7">
        <f t="shared" si="46"/>
        <v>-132.9</v>
      </c>
      <c r="EM20" s="6">
        <v>85.3</v>
      </c>
      <c r="EN20" s="6">
        <v>290.89999999999998</v>
      </c>
      <c r="EO20" s="7">
        <f t="shared" si="47"/>
        <v>-205.6</v>
      </c>
      <c r="EP20" s="8">
        <v>138.1</v>
      </c>
      <c r="EQ20" s="6">
        <v>138.19999999999999</v>
      </c>
      <c r="ER20" s="7">
        <f t="shared" si="48"/>
        <v>-0.1</v>
      </c>
      <c r="ES20" s="9">
        <v>149.4</v>
      </c>
      <c r="ET20" s="6">
        <v>55.2</v>
      </c>
      <c r="EU20" s="7">
        <f t="shared" si="49"/>
        <v>94.2</v>
      </c>
      <c r="EV20" s="6">
        <v>124.9</v>
      </c>
      <c r="EW20" s="6">
        <v>40.799999999999997</v>
      </c>
      <c r="EX20" s="7">
        <f t="shared" si="50"/>
        <v>84.1</v>
      </c>
      <c r="EY20" s="8">
        <v>102</v>
      </c>
      <c r="EZ20" s="6">
        <v>102</v>
      </c>
      <c r="FA20" s="7">
        <f t="shared" si="51"/>
        <v>0</v>
      </c>
      <c r="FB20" s="9">
        <v>88.3</v>
      </c>
      <c r="FC20" s="6">
        <v>88.3</v>
      </c>
      <c r="FD20" s="7">
        <f t="shared" si="52"/>
        <v>0</v>
      </c>
      <c r="FE20" s="6">
        <v>92.8</v>
      </c>
      <c r="FF20" s="6">
        <v>92.8</v>
      </c>
      <c r="FG20" s="7">
        <f t="shared" si="53"/>
        <v>0</v>
      </c>
      <c r="FH20" s="8">
        <v>111.3</v>
      </c>
      <c r="FI20" s="6">
        <v>119</v>
      </c>
      <c r="FJ20" s="7">
        <f t="shared" si="54"/>
        <v>-7.7</v>
      </c>
      <c r="FK20" s="9">
        <v>89.1</v>
      </c>
      <c r="FL20" s="6">
        <v>106</v>
      </c>
      <c r="FM20" s="7">
        <f t="shared" si="55"/>
        <v>-16.899999999999999</v>
      </c>
      <c r="FN20" s="6">
        <v>92.2</v>
      </c>
      <c r="FO20" s="6">
        <v>105.9</v>
      </c>
      <c r="FP20" s="7">
        <f t="shared" si="56"/>
        <v>-13.7</v>
      </c>
      <c r="FQ20" s="8">
        <v>129.5</v>
      </c>
      <c r="FR20" s="6">
        <v>126.3</v>
      </c>
      <c r="FS20" s="7">
        <f t="shared" si="57"/>
        <v>3.2</v>
      </c>
      <c r="FT20" s="9">
        <v>102.8</v>
      </c>
      <c r="FU20" s="6">
        <v>119.8</v>
      </c>
      <c r="FV20" s="7">
        <f t="shared" si="58"/>
        <v>-17</v>
      </c>
      <c r="FW20" s="6">
        <v>110.8</v>
      </c>
      <c r="FX20" s="6">
        <v>118.4</v>
      </c>
      <c r="FY20" s="7">
        <f t="shared" si="59"/>
        <v>-7.6</v>
      </c>
      <c r="FZ20" s="8">
        <v>65.7</v>
      </c>
      <c r="GA20" s="6">
        <v>65.099999999999994</v>
      </c>
      <c r="GB20" s="7">
        <f t="shared" si="60"/>
        <v>0.6</v>
      </c>
      <c r="GC20" s="9">
        <v>8.9</v>
      </c>
      <c r="GD20" s="6">
        <v>18.2</v>
      </c>
      <c r="GE20" s="7">
        <f t="shared" si="61"/>
        <v>-9.3000000000000007</v>
      </c>
      <c r="GF20" s="6">
        <v>17.8</v>
      </c>
      <c r="GG20" s="6">
        <v>34.5</v>
      </c>
      <c r="GH20" s="7">
        <f t="shared" si="62"/>
        <v>-16.7</v>
      </c>
      <c r="GI20" s="8">
        <v>794.2</v>
      </c>
      <c r="GJ20" s="6">
        <v>938</v>
      </c>
      <c r="GK20" s="7">
        <f t="shared" si="63"/>
        <v>-143.80000000000001</v>
      </c>
      <c r="GL20" s="9">
        <v>55.6</v>
      </c>
      <c r="GM20" s="6">
        <v>5072.6000000000004</v>
      </c>
      <c r="GN20" s="7">
        <f t="shared" si="64"/>
        <v>-5017</v>
      </c>
      <c r="GO20" s="6">
        <v>31.2</v>
      </c>
      <c r="GP20" s="6">
        <v>2349.6999999999998</v>
      </c>
      <c r="GQ20" s="7">
        <f t="shared" si="65"/>
        <v>-2318.5</v>
      </c>
      <c r="GR20" s="8">
        <v>88.3</v>
      </c>
      <c r="GS20" s="6">
        <v>88.3</v>
      </c>
      <c r="GT20" s="7">
        <f t="shared" si="66"/>
        <v>0</v>
      </c>
      <c r="GU20" s="9">
        <v>102.6</v>
      </c>
      <c r="GV20" s="6">
        <v>108.8</v>
      </c>
      <c r="GW20" s="7">
        <f t="shared" si="67"/>
        <v>-6.2</v>
      </c>
      <c r="GX20" s="6">
        <v>114.6</v>
      </c>
      <c r="GY20" s="6">
        <v>118.2</v>
      </c>
      <c r="GZ20" s="7">
        <f t="shared" si="68"/>
        <v>-3.6</v>
      </c>
      <c r="HA20" s="29"/>
      <c r="HB20" s="30"/>
      <c r="HC20" s="31">
        <f t="shared" si="69"/>
        <v>0</v>
      </c>
      <c r="HD20" s="32"/>
      <c r="HE20" s="30"/>
      <c r="HF20" s="31">
        <f t="shared" si="70"/>
        <v>0</v>
      </c>
      <c r="HG20" s="30"/>
      <c r="HH20" s="30"/>
      <c r="HI20" s="31">
        <f t="shared" si="71"/>
        <v>0</v>
      </c>
      <c r="HJ20" s="29"/>
      <c r="HK20" s="30"/>
      <c r="HL20" s="31">
        <f t="shared" si="72"/>
        <v>0</v>
      </c>
      <c r="HM20" s="32"/>
      <c r="HN20" s="30"/>
      <c r="HO20" s="31">
        <f t="shared" si="73"/>
        <v>0</v>
      </c>
      <c r="HP20" s="30"/>
      <c r="HQ20" s="30"/>
      <c r="HR20" s="31">
        <f t="shared" si="74"/>
        <v>0</v>
      </c>
      <c r="HS20" s="8">
        <v>3.5</v>
      </c>
      <c r="HT20" s="6">
        <v>64.5</v>
      </c>
      <c r="HU20" s="7">
        <f t="shared" si="75"/>
        <v>-61</v>
      </c>
      <c r="HV20" s="9">
        <v>39.9</v>
      </c>
      <c r="HW20" s="6">
        <v>59.7</v>
      </c>
      <c r="HX20" s="7">
        <f t="shared" si="76"/>
        <v>-19.8</v>
      </c>
      <c r="HY20" s="6">
        <v>143.69999999999999</v>
      </c>
      <c r="HZ20" s="6">
        <v>78.8</v>
      </c>
      <c r="IA20" s="7">
        <f t="shared" si="77"/>
        <v>64.900000000000006</v>
      </c>
      <c r="IB20" s="8"/>
      <c r="IC20" s="6"/>
      <c r="ID20" s="7">
        <f t="shared" si="78"/>
        <v>0</v>
      </c>
      <c r="IE20" s="9"/>
      <c r="IF20" s="6"/>
      <c r="IG20" s="7">
        <f t="shared" si="79"/>
        <v>0</v>
      </c>
      <c r="IH20" s="6"/>
      <c r="II20" s="6"/>
      <c r="IJ20" s="7">
        <f t="shared" si="80"/>
        <v>0</v>
      </c>
      <c r="IK20" s="8">
        <v>110.2</v>
      </c>
      <c r="IL20" s="6">
        <v>98.5</v>
      </c>
      <c r="IM20" s="7">
        <f t="shared" si="81"/>
        <v>11.7</v>
      </c>
      <c r="IN20" s="9">
        <v>33.799999999999997</v>
      </c>
      <c r="IO20" s="6">
        <v>71.900000000000006</v>
      </c>
      <c r="IP20" s="7">
        <f t="shared" si="82"/>
        <v>-38.1</v>
      </c>
      <c r="IQ20" s="6">
        <v>42</v>
      </c>
      <c r="IR20" s="6">
        <v>83.7</v>
      </c>
      <c r="IS20" s="7">
        <f t="shared" si="83"/>
        <v>-41.7</v>
      </c>
      <c r="IT20" s="8">
        <v>58.9</v>
      </c>
      <c r="IU20" s="6">
        <v>74.7</v>
      </c>
      <c r="IV20" s="7">
        <f t="shared" si="84"/>
        <v>-15.8</v>
      </c>
      <c r="IW20" s="9">
        <v>129.80000000000001</v>
      </c>
      <c r="IX20" s="6">
        <v>263.8</v>
      </c>
      <c r="IY20" s="7">
        <f t="shared" si="85"/>
        <v>-134</v>
      </c>
      <c r="IZ20" s="6">
        <v>309.60000000000002</v>
      </c>
      <c r="JA20" s="6">
        <v>168.1</v>
      </c>
      <c r="JB20" s="7">
        <f t="shared" si="86"/>
        <v>141.5</v>
      </c>
      <c r="JC20" s="8">
        <v>74.5</v>
      </c>
      <c r="JD20" s="6">
        <v>74.5</v>
      </c>
      <c r="JE20" s="7">
        <f t="shared" si="87"/>
        <v>0</v>
      </c>
      <c r="JF20" s="9">
        <v>178.1</v>
      </c>
      <c r="JG20" s="6">
        <v>178.1</v>
      </c>
      <c r="JH20" s="7">
        <f t="shared" si="88"/>
        <v>0</v>
      </c>
      <c r="JI20" s="6">
        <v>243.9</v>
      </c>
      <c r="JJ20" s="6">
        <v>243.9</v>
      </c>
      <c r="JK20" s="7">
        <f t="shared" si="89"/>
        <v>0</v>
      </c>
      <c r="JL20" s="8">
        <v>94.8</v>
      </c>
      <c r="JM20" s="6">
        <v>94.8</v>
      </c>
      <c r="JN20" s="7">
        <f t="shared" si="90"/>
        <v>0</v>
      </c>
      <c r="JO20" s="9">
        <v>99.9</v>
      </c>
      <c r="JP20" s="6">
        <v>99.9</v>
      </c>
      <c r="JQ20" s="7">
        <f t="shared" si="91"/>
        <v>0</v>
      </c>
      <c r="JR20" s="6">
        <v>99.6</v>
      </c>
      <c r="JS20" s="6">
        <v>99.6</v>
      </c>
      <c r="JT20" s="7">
        <f t="shared" si="92"/>
        <v>0</v>
      </c>
      <c r="JU20" s="8">
        <v>99.5</v>
      </c>
      <c r="JV20" s="6">
        <v>99.5</v>
      </c>
      <c r="JW20" s="7">
        <f t="shared" si="93"/>
        <v>0</v>
      </c>
      <c r="JX20" s="9">
        <v>101.4</v>
      </c>
      <c r="JY20" s="6">
        <v>101.4</v>
      </c>
      <c r="JZ20" s="7">
        <f t="shared" si="94"/>
        <v>0</v>
      </c>
      <c r="KA20" s="6">
        <v>99</v>
      </c>
      <c r="KB20" s="6">
        <v>99</v>
      </c>
      <c r="KC20" s="7">
        <f t="shared" si="95"/>
        <v>0</v>
      </c>
      <c r="KD20" s="8">
        <v>102.6</v>
      </c>
      <c r="KE20" s="6">
        <v>102.6</v>
      </c>
      <c r="KF20" s="7">
        <f t="shared" si="96"/>
        <v>0</v>
      </c>
      <c r="KG20" s="9">
        <v>120</v>
      </c>
      <c r="KH20" s="6">
        <v>120</v>
      </c>
      <c r="KI20" s="7">
        <f t="shared" si="97"/>
        <v>0</v>
      </c>
      <c r="KJ20" s="6">
        <v>94.6</v>
      </c>
      <c r="KK20" s="6">
        <v>94.6</v>
      </c>
      <c r="KL20" s="7">
        <f t="shared" si="98"/>
        <v>0</v>
      </c>
      <c r="KM20" s="8">
        <v>0</v>
      </c>
      <c r="KN20" s="6"/>
      <c r="KO20" s="7">
        <f t="shared" si="99"/>
        <v>0</v>
      </c>
      <c r="KP20" s="9"/>
      <c r="KQ20" s="6"/>
      <c r="KR20" s="7">
        <f t="shared" si="100"/>
        <v>0</v>
      </c>
      <c r="KS20" s="6"/>
      <c r="KT20" s="6"/>
      <c r="KU20" s="7">
        <f t="shared" si="101"/>
        <v>0</v>
      </c>
    </row>
    <row r="21" spans="1:307">
      <c r="A21" s="15" t="s">
        <v>56</v>
      </c>
      <c r="B21" s="8">
        <v>128</v>
      </c>
      <c r="C21" s="6">
        <v>129.30000000000001</v>
      </c>
      <c r="D21" s="7">
        <f t="shared" si="0"/>
        <v>-1.3</v>
      </c>
      <c r="E21" s="9">
        <v>98.6</v>
      </c>
      <c r="F21" s="6">
        <v>89.7</v>
      </c>
      <c r="G21" s="7">
        <f t="shared" si="1"/>
        <v>8.9</v>
      </c>
      <c r="H21" s="6">
        <v>95.3</v>
      </c>
      <c r="I21" s="6">
        <v>92.3</v>
      </c>
      <c r="J21" s="7">
        <f t="shared" si="2"/>
        <v>3</v>
      </c>
      <c r="K21" s="8">
        <v>111.2</v>
      </c>
      <c r="L21" s="6">
        <v>111.4</v>
      </c>
      <c r="M21" s="7">
        <f t="shared" si="3"/>
        <v>-0.2</v>
      </c>
      <c r="N21" s="9">
        <v>83.7</v>
      </c>
      <c r="O21" s="6">
        <v>48.8</v>
      </c>
      <c r="P21" s="7">
        <f t="shared" si="102"/>
        <v>34.9</v>
      </c>
      <c r="Q21" s="6">
        <v>110.8</v>
      </c>
      <c r="R21" s="6">
        <v>82.6</v>
      </c>
      <c r="S21" s="7">
        <f t="shared" si="5"/>
        <v>28.2</v>
      </c>
      <c r="T21" s="8">
        <v>139.19999999999999</v>
      </c>
      <c r="U21" s="6">
        <v>140.6</v>
      </c>
      <c r="V21" s="7">
        <f t="shared" si="6"/>
        <v>-1.4</v>
      </c>
      <c r="W21" s="9">
        <v>101</v>
      </c>
      <c r="X21" s="6">
        <v>101.3</v>
      </c>
      <c r="Y21" s="7">
        <f t="shared" si="7"/>
        <v>-0.3</v>
      </c>
      <c r="Z21" s="6">
        <v>91.8</v>
      </c>
      <c r="AA21" s="6">
        <v>92.1</v>
      </c>
      <c r="AB21" s="7">
        <f t="shared" si="8"/>
        <v>-0.3</v>
      </c>
      <c r="AC21" s="8">
        <v>102.7</v>
      </c>
      <c r="AD21" s="6">
        <v>103.9</v>
      </c>
      <c r="AE21" s="7">
        <f t="shared" si="9"/>
        <v>-1.2</v>
      </c>
      <c r="AF21" s="9">
        <v>102.7</v>
      </c>
      <c r="AG21" s="6">
        <v>103.4</v>
      </c>
      <c r="AH21" s="7">
        <f t="shared" si="10"/>
        <v>-0.7</v>
      </c>
      <c r="AI21" s="6">
        <v>99.8</v>
      </c>
      <c r="AJ21" s="6">
        <v>101.8</v>
      </c>
      <c r="AK21" s="7">
        <f t="shared" si="11"/>
        <v>-2</v>
      </c>
      <c r="AL21" s="8">
        <v>102.1</v>
      </c>
      <c r="AM21" s="6">
        <v>102.1</v>
      </c>
      <c r="AN21" s="7">
        <f t="shared" si="12"/>
        <v>0</v>
      </c>
      <c r="AO21" s="9">
        <v>103.3</v>
      </c>
      <c r="AP21" s="6">
        <v>103.3</v>
      </c>
      <c r="AQ21" s="7">
        <f t="shared" si="13"/>
        <v>0</v>
      </c>
      <c r="AR21" s="6">
        <v>99.2</v>
      </c>
      <c r="AS21" s="6">
        <v>99.2</v>
      </c>
      <c r="AT21" s="7">
        <f t="shared" si="14"/>
        <v>0</v>
      </c>
      <c r="AU21" s="39">
        <v>100</v>
      </c>
      <c r="AV21" s="40">
        <v>100</v>
      </c>
      <c r="AW21" s="41">
        <f t="shared" si="15"/>
        <v>0</v>
      </c>
      <c r="AX21" s="42">
        <v>111.6</v>
      </c>
      <c r="AY21" s="40">
        <v>111.6</v>
      </c>
      <c r="AZ21" s="41">
        <f t="shared" si="16"/>
        <v>0</v>
      </c>
      <c r="BA21" s="40">
        <v>83.5</v>
      </c>
      <c r="BB21" s="40">
        <v>83.5</v>
      </c>
      <c r="BC21" s="41">
        <f t="shared" si="17"/>
        <v>0</v>
      </c>
      <c r="BD21" s="8">
        <v>113.9</v>
      </c>
      <c r="BE21" s="6">
        <v>113.9</v>
      </c>
      <c r="BF21" s="7">
        <f t="shared" si="18"/>
        <v>0</v>
      </c>
      <c r="BG21" s="9">
        <v>104.2</v>
      </c>
      <c r="BH21" s="6">
        <v>104.2</v>
      </c>
      <c r="BI21" s="7">
        <f t="shared" si="19"/>
        <v>0</v>
      </c>
      <c r="BJ21" s="6">
        <v>98.3</v>
      </c>
      <c r="BK21" s="6">
        <v>98.3</v>
      </c>
      <c r="BL21" s="7">
        <f t="shared" si="20"/>
        <v>0</v>
      </c>
      <c r="BM21" s="8">
        <v>111.1</v>
      </c>
      <c r="BN21" s="6">
        <v>111.1</v>
      </c>
      <c r="BO21" s="7">
        <f t="shared" si="21"/>
        <v>0</v>
      </c>
      <c r="BP21" s="9">
        <v>82.8</v>
      </c>
      <c r="BQ21" s="6">
        <v>46.8</v>
      </c>
      <c r="BR21" s="7">
        <f t="shared" si="22"/>
        <v>36</v>
      </c>
      <c r="BS21" s="6">
        <v>112.5</v>
      </c>
      <c r="BT21" s="6">
        <v>81.599999999999994</v>
      </c>
      <c r="BU21" s="7">
        <f t="shared" si="23"/>
        <v>30.9</v>
      </c>
      <c r="BV21" s="8">
        <v>115.5</v>
      </c>
      <c r="BW21" s="6">
        <v>143.1</v>
      </c>
      <c r="BX21" s="7">
        <f t="shared" si="24"/>
        <v>-27.6</v>
      </c>
      <c r="BY21" s="9">
        <v>65.400000000000006</v>
      </c>
      <c r="BZ21" s="6">
        <v>133.9</v>
      </c>
      <c r="CA21" s="7">
        <f t="shared" si="25"/>
        <v>-68.5</v>
      </c>
      <c r="CB21" s="6">
        <v>73.599999999999994</v>
      </c>
      <c r="CC21" s="6">
        <v>122.3</v>
      </c>
      <c r="CD21" s="7">
        <f t="shared" si="26"/>
        <v>-48.7</v>
      </c>
      <c r="CE21" s="29"/>
      <c r="CF21" s="30"/>
      <c r="CG21" s="31">
        <f t="shared" si="27"/>
        <v>0</v>
      </c>
      <c r="CH21" s="32"/>
      <c r="CI21" s="30"/>
      <c r="CJ21" s="31">
        <f t="shared" si="28"/>
        <v>0</v>
      </c>
      <c r="CK21" s="30"/>
      <c r="CL21" s="30"/>
      <c r="CM21" s="31">
        <f t="shared" si="29"/>
        <v>0</v>
      </c>
      <c r="CN21" s="8">
        <v>138</v>
      </c>
      <c r="CO21" s="6">
        <v>139.69999999999999</v>
      </c>
      <c r="CP21" s="7">
        <f t="shared" si="30"/>
        <v>-1.7</v>
      </c>
      <c r="CQ21" s="9">
        <v>99.5</v>
      </c>
      <c r="CR21" s="6">
        <v>100.5</v>
      </c>
      <c r="CS21" s="7">
        <f t="shared" si="31"/>
        <v>-1</v>
      </c>
      <c r="CT21" s="6">
        <v>90</v>
      </c>
      <c r="CU21" s="6">
        <v>90.6</v>
      </c>
      <c r="CV21" s="7">
        <f t="shared" si="32"/>
        <v>-0.6</v>
      </c>
      <c r="CW21" s="8">
        <v>99.4</v>
      </c>
      <c r="CX21" s="6">
        <v>99.4</v>
      </c>
      <c r="CY21" s="7">
        <f t="shared" si="33"/>
        <v>0</v>
      </c>
      <c r="CZ21" s="9">
        <v>109.7</v>
      </c>
      <c r="DA21" s="6">
        <v>110.3</v>
      </c>
      <c r="DB21" s="7">
        <f t="shared" si="34"/>
        <v>-0.6</v>
      </c>
      <c r="DC21" s="6">
        <v>105.5</v>
      </c>
      <c r="DD21" s="6">
        <v>105.9</v>
      </c>
      <c r="DE21" s="7">
        <f t="shared" si="35"/>
        <v>-0.4</v>
      </c>
      <c r="DF21" s="8">
        <v>108.1</v>
      </c>
      <c r="DG21" s="6">
        <v>98.4</v>
      </c>
      <c r="DH21" s="7">
        <f t="shared" si="36"/>
        <v>9.6999999999999993</v>
      </c>
      <c r="DI21" s="9">
        <v>68</v>
      </c>
      <c r="DJ21" s="6">
        <v>60.4</v>
      </c>
      <c r="DK21" s="7">
        <f t="shared" si="37"/>
        <v>7.6</v>
      </c>
      <c r="DL21" s="6">
        <v>53.5</v>
      </c>
      <c r="DM21" s="6">
        <v>59.1</v>
      </c>
      <c r="DN21" s="7">
        <f t="shared" si="38"/>
        <v>-5.6</v>
      </c>
      <c r="DO21" s="8">
        <v>100.3</v>
      </c>
      <c r="DP21" s="6">
        <v>100.3</v>
      </c>
      <c r="DQ21" s="7">
        <f t="shared" si="39"/>
        <v>0</v>
      </c>
      <c r="DR21" s="9">
        <v>61.4</v>
      </c>
      <c r="DS21" s="6">
        <v>72</v>
      </c>
      <c r="DT21" s="7">
        <f t="shared" si="40"/>
        <v>-10.6</v>
      </c>
      <c r="DU21" s="6">
        <v>67.099999999999994</v>
      </c>
      <c r="DV21" s="6">
        <v>79.3</v>
      </c>
      <c r="DW21" s="7">
        <f t="shared" si="41"/>
        <v>-12.2</v>
      </c>
      <c r="DX21" s="29"/>
      <c r="DY21" s="30"/>
      <c r="DZ21" s="31">
        <f t="shared" si="42"/>
        <v>0</v>
      </c>
      <c r="EA21" s="32"/>
      <c r="EB21" s="30"/>
      <c r="EC21" s="31">
        <f t="shared" si="43"/>
        <v>0</v>
      </c>
      <c r="ED21" s="30"/>
      <c r="EE21" s="30"/>
      <c r="EF21" s="31">
        <f t="shared" si="44"/>
        <v>0</v>
      </c>
      <c r="EG21" s="8">
        <v>100</v>
      </c>
      <c r="EH21" s="6">
        <v>100</v>
      </c>
      <c r="EI21" s="7">
        <f t="shared" si="45"/>
        <v>0</v>
      </c>
      <c r="EJ21" s="9">
        <v>27</v>
      </c>
      <c r="EK21" s="6">
        <v>180</v>
      </c>
      <c r="EL21" s="7">
        <f t="shared" si="46"/>
        <v>-153</v>
      </c>
      <c r="EM21" s="6">
        <v>52</v>
      </c>
      <c r="EN21" s="6">
        <v>245.9</v>
      </c>
      <c r="EO21" s="7">
        <f t="shared" si="47"/>
        <v>-193.9</v>
      </c>
      <c r="EP21" s="8">
        <v>271.8</v>
      </c>
      <c r="EQ21" s="6">
        <v>271.89999999999998</v>
      </c>
      <c r="ER21" s="7">
        <f t="shared" si="48"/>
        <v>-0.1</v>
      </c>
      <c r="ES21" s="9">
        <v>380.8</v>
      </c>
      <c r="ET21" s="6">
        <v>102.9</v>
      </c>
      <c r="EU21" s="7">
        <f t="shared" si="49"/>
        <v>277.89999999999998</v>
      </c>
      <c r="EV21" s="6">
        <v>212.1</v>
      </c>
      <c r="EW21" s="6">
        <v>99.7</v>
      </c>
      <c r="EX21" s="7">
        <f t="shared" si="50"/>
        <v>112.4</v>
      </c>
      <c r="EY21" s="8">
        <v>86.1</v>
      </c>
      <c r="EZ21" s="6">
        <v>86.1</v>
      </c>
      <c r="FA21" s="7">
        <f t="shared" si="51"/>
        <v>0</v>
      </c>
      <c r="FB21" s="9">
        <v>76.5</v>
      </c>
      <c r="FC21" s="6">
        <v>76.5</v>
      </c>
      <c r="FD21" s="7">
        <f t="shared" si="52"/>
        <v>0</v>
      </c>
      <c r="FE21" s="6">
        <v>87.2</v>
      </c>
      <c r="FF21" s="6">
        <v>87.2</v>
      </c>
      <c r="FG21" s="7">
        <f t="shared" si="53"/>
        <v>0</v>
      </c>
      <c r="FH21" s="8">
        <v>102.6</v>
      </c>
      <c r="FI21" s="6">
        <v>113.4</v>
      </c>
      <c r="FJ21" s="7">
        <f t="shared" si="54"/>
        <v>-10.8</v>
      </c>
      <c r="FK21" s="9">
        <v>92.6</v>
      </c>
      <c r="FL21" s="6">
        <v>114.4</v>
      </c>
      <c r="FM21" s="7">
        <f t="shared" si="55"/>
        <v>-21.8</v>
      </c>
      <c r="FN21" s="6">
        <v>92.3</v>
      </c>
      <c r="FO21" s="6">
        <v>109</v>
      </c>
      <c r="FP21" s="7">
        <f t="shared" si="56"/>
        <v>-16.7</v>
      </c>
      <c r="FQ21" s="8">
        <v>116.9</v>
      </c>
      <c r="FR21" s="6">
        <v>117.9</v>
      </c>
      <c r="FS21" s="7">
        <f t="shared" si="57"/>
        <v>-1</v>
      </c>
      <c r="FT21" s="9">
        <v>126</v>
      </c>
      <c r="FU21" s="6">
        <v>155.69999999999999</v>
      </c>
      <c r="FV21" s="7">
        <f t="shared" si="58"/>
        <v>-29.7</v>
      </c>
      <c r="FW21" s="6">
        <v>116.4</v>
      </c>
      <c r="FX21" s="6">
        <v>130.9</v>
      </c>
      <c r="FY21" s="7">
        <f t="shared" si="59"/>
        <v>-14.5</v>
      </c>
      <c r="FZ21" s="8">
        <v>217.2</v>
      </c>
      <c r="GA21" s="6">
        <v>130.9</v>
      </c>
      <c r="GB21" s="7">
        <f t="shared" si="60"/>
        <v>86.3</v>
      </c>
      <c r="GC21" s="9">
        <v>64.2</v>
      </c>
      <c r="GD21" s="6">
        <v>171</v>
      </c>
      <c r="GE21" s="7">
        <f t="shared" si="61"/>
        <v>-106.8</v>
      </c>
      <c r="GF21" s="6">
        <v>26.8</v>
      </c>
      <c r="GG21" s="6">
        <v>47.4</v>
      </c>
      <c r="GH21" s="7">
        <f t="shared" si="62"/>
        <v>-20.6</v>
      </c>
      <c r="GI21" s="8">
        <v>138.9</v>
      </c>
      <c r="GJ21" s="6">
        <v>110.5</v>
      </c>
      <c r="GK21" s="7">
        <f t="shared" si="63"/>
        <v>28.4</v>
      </c>
      <c r="GL21" s="9">
        <v>76.099999999999994</v>
      </c>
      <c r="GM21" s="6">
        <v>3602.6</v>
      </c>
      <c r="GN21" s="7">
        <f t="shared" si="64"/>
        <v>-3526.5</v>
      </c>
      <c r="GO21" s="6">
        <v>46.3</v>
      </c>
      <c r="GP21" s="6">
        <v>2843.8</v>
      </c>
      <c r="GQ21" s="7">
        <f t="shared" si="65"/>
        <v>-2797.5</v>
      </c>
      <c r="GR21" s="8">
        <v>96.1</v>
      </c>
      <c r="GS21" s="6">
        <v>96.1</v>
      </c>
      <c r="GT21" s="7">
        <f t="shared" si="66"/>
        <v>0</v>
      </c>
      <c r="GU21" s="9">
        <v>96.3</v>
      </c>
      <c r="GV21" s="6">
        <v>94.5</v>
      </c>
      <c r="GW21" s="7">
        <f t="shared" si="67"/>
        <v>1.8</v>
      </c>
      <c r="GX21" s="6">
        <v>108.3</v>
      </c>
      <c r="GY21" s="6">
        <v>109.8</v>
      </c>
      <c r="GZ21" s="7">
        <f t="shared" si="68"/>
        <v>-1.5</v>
      </c>
      <c r="HA21" s="29"/>
      <c r="HB21" s="30"/>
      <c r="HC21" s="31">
        <f t="shared" si="69"/>
        <v>0</v>
      </c>
      <c r="HD21" s="32"/>
      <c r="HE21" s="30"/>
      <c r="HF21" s="31">
        <f t="shared" si="70"/>
        <v>0</v>
      </c>
      <c r="HG21" s="30"/>
      <c r="HH21" s="30"/>
      <c r="HI21" s="31">
        <f t="shared" si="71"/>
        <v>0</v>
      </c>
      <c r="HJ21" s="29"/>
      <c r="HK21" s="30"/>
      <c r="HL21" s="31">
        <f t="shared" si="72"/>
        <v>0</v>
      </c>
      <c r="HM21" s="32"/>
      <c r="HN21" s="30"/>
      <c r="HO21" s="31">
        <f t="shared" si="73"/>
        <v>0</v>
      </c>
      <c r="HP21" s="30"/>
      <c r="HQ21" s="30"/>
      <c r="HR21" s="31">
        <f t="shared" si="74"/>
        <v>0</v>
      </c>
      <c r="HS21" s="8">
        <v>222.5</v>
      </c>
      <c r="HT21" s="6">
        <v>222.5</v>
      </c>
      <c r="HU21" s="7">
        <f t="shared" si="75"/>
        <v>0</v>
      </c>
      <c r="HV21" s="9">
        <v>75.8</v>
      </c>
      <c r="HW21" s="6">
        <v>140.30000000000001</v>
      </c>
      <c r="HX21" s="7">
        <f t="shared" si="76"/>
        <v>-64.5</v>
      </c>
      <c r="HY21" s="6">
        <v>135.30000000000001</v>
      </c>
      <c r="HZ21" s="6">
        <v>98.9</v>
      </c>
      <c r="IA21" s="7">
        <f t="shared" si="77"/>
        <v>36.4</v>
      </c>
      <c r="IB21" s="8"/>
      <c r="IC21" s="6"/>
      <c r="ID21" s="7">
        <f t="shared" si="78"/>
        <v>0</v>
      </c>
      <c r="IE21" s="9"/>
      <c r="IF21" s="6"/>
      <c r="IG21" s="7">
        <f t="shared" si="79"/>
        <v>0</v>
      </c>
      <c r="IH21" s="6"/>
      <c r="II21" s="6"/>
      <c r="IJ21" s="7">
        <f t="shared" si="80"/>
        <v>0</v>
      </c>
      <c r="IK21" s="8">
        <v>119.2</v>
      </c>
      <c r="IL21" s="6">
        <v>118.1</v>
      </c>
      <c r="IM21" s="7">
        <f t="shared" si="81"/>
        <v>1.1000000000000001</v>
      </c>
      <c r="IN21" s="9">
        <v>68.400000000000006</v>
      </c>
      <c r="IO21" s="6">
        <v>115.3</v>
      </c>
      <c r="IP21" s="7">
        <f t="shared" si="82"/>
        <v>-46.9</v>
      </c>
      <c r="IQ21" s="6">
        <v>49.3</v>
      </c>
      <c r="IR21" s="6">
        <v>93.1</v>
      </c>
      <c r="IS21" s="7">
        <f t="shared" si="83"/>
        <v>-43.8</v>
      </c>
      <c r="IT21" s="8">
        <v>181.7</v>
      </c>
      <c r="IU21" s="6">
        <v>151.4</v>
      </c>
      <c r="IV21" s="7">
        <f t="shared" si="84"/>
        <v>30.3</v>
      </c>
      <c r="IW21" s="9">
        <v>178</v>
      </c>
      <c r="IX21" s="6">
        <v>353.1</v>
      </c>
      <c r="IY21" s="7">
        <f t="shared" si="85"/>
        <v>-175.1</v>
      </c>
      <c r="IZ21" s="6">
        <v>239.8</v>
      </c>
      <c r="JA21" s="6">
        <v>211</v>
      </c>
      <c r="JB21" s="7">
        <f t="shared" si="86"/>
        <v>28.8</v>
      </c>
      <c r="JC21" s="8">
        <v>162.9</v>
      </c>
      <c r="JD21" s="6">
        <v>162.9</v>
      </c>
      <c r="JE21" s="7">
        <f t="shared" si="87"/>
        <v>0</v>
      </c>
      <c r="JF21" s="9">
        <v>122.9</v>
      </c>
      <c r="JG21" s="6">
        <v>122.9</v>
      </c>
      <c r="JH21" s="7">
        <f t="shared" si="88"/>
        <v>0</v>
      </c>
      <c r="JI21" s="6">
        <v>174.9</v>
      </c>
      <c r="JJ21" s="6">
        <v>174.9</v>
      </c>
      <c r="JK21" s="7">
        <f t="shared" si="89"/>
        <v>0</v>
      </c>
      <c r="JL21" s="8">
        <v>102.6</v>
      </c>
      <c r="JM21" s="6">
        <v>102.6</v>
      </c>
      <c r="JN21" s="7">
        <f t="shared" si="90"/>
        <v>0</v>
      </c>
      <c r="JO21" s="9">
        <v>101.4</v>
      </c>
      <c r="JP21" s="6">
        <v>101.4</v>
      </c>
      <c r="JQ21" s="7">
        <f t="shared" si="91"/>
        <v>0</v>
      </c>
      <c r="JR21" s="6">
        <v>100.2</v>
      </c>
      <c r="JS21" s="6">
        <v>100.2</v>
      </c>
      <c r="JT21" s="7">
        <f t="shared" si="92"/>
        <v>0</v>
      </c>
      <c r="JU21" s="8">
        <v>100.7</v>
      </c>
      <c r="JV21" s="6">
        <v>100.7</v>
      </c>
      <c r="JW21" s="7">
        <f t="shared" si="93"/>
        <v>0</v>
      </c>
      <c r="JX21" s="9">
        <v>101.9</v>
      </c>
      <c r="JY21" s="6">
        <v>101.9</v>
      </c>
      <c r="JZ21" s="7">
        <f t="shared" si="94"/>
        <v>0</v>
      </c>
      <c r="KA21" s="6">
        <v>100</v>
      </c>
      <c r="KB21" s="6">
        <v>100</v>
      </c>
      <c r="KC21" s="7">
        <f t="shared" si="95"/>
        <v>0</v>
      </c>
      <c r="KD21" s="8">
        <v>102.9</v>
      </c>
      <c r="KE21" s="6">
        <v>102.9</v>
      </c>
      <c r="KF21" s="7">
        <f t="shared" si="96"/>
        <v>0</v>
      </c>
      <c r="KG21" s="9">
        <v>112.1</v>
      </c>
      <c r="KH21" s="6">
        <v>112.1</v>
      </c>
      <c r="KI21" s="7">
        <f t="shared" si="97"/>
        <v>0</v>
      </c>
      <c r="KJ21" s="6">
        <v>100</v>
      </c>
      <c r="KK21" s="6">
        <v>100</v>
      </c>
      <c r="KL21" s="7">
        <f t="shared" si="98"/>
        <v>0</v>
      </c>
      <c r="KM21" s="8">
        <v>0</v>
      </c>
      <c r="KN21" s="6"/>
      <c r="KO21" s="7">
        <f t="shared" si="99"/>
        <v>0</v>
      </c>
      <c r="KP21" s="9"/>
      <c r="KQ21" s="6"/>
      <c r="KR21" s="7">
        <f t="shared" si="100"/>
        <v>0</v>
      </c>
      <c r="KS21" s="6"/>
      <c r="KT21" s="6"/>
      <c r="KU21" s="7">
        <f t="shared" si="101"/>
        <v>0</v>
      </c>
    </row>
    <row r="22" spans="1:307">
      <c r="A22" s="15" t="s">
        <v>57</v>
      </c>
      <c r="B22" s="8">
        <v>78</v>
      </c>
      <c r="C22" s="6">
        <v>77.599999999999994</v>
      </c>
      <c r="D22" s="7">
        <f t="shared" si="0"/>
        <v>0.4</v>
      </c>
      <c r="E22" s="9">
        <v>97</v>
      </c>
      <c r="F22" s="6">
        <v>97.2</v>
      </c>
      <c r="G22" s="7">
        <f t="shared" si="1"/>
        <v>-0.2</v>
      </c>
      <c r="H22" s="6">
        <v>95.8</v>
      </c>
      <c r="I22" s="6">
        <v>93.4</v>
      </c>
      <c r="J22" s="7">
        <f t="shared" si="2"/>
        <v>2.4</v>
      </c>
      <c r="K22" s="8">
        <v>85.3</v>
      </c>
      <c r="L22" s="6">
        <v>85.7</v>
      </c>
      <c r="M22" s="7">
        <f t="shared" si="3"/>
        <v>-0.4</v>
      </c>
      <c r="N22" s="9">
        <v>112.3</v>
      </c>
      <c r="O22" s="6">
        <v>114.3</v>
      </c>
      <c r="P22" s="7">
        <f t="shared" si="102"/>
        <v>-2</v>
      </c>
      <c r="Q22" s="6">
        <v>111.1</v>
      </c>
      <c r="R22" s="6">
        <v>88.6</v>
      </c>
      <c r="S22" s="7">
        <f t="shared" si="5"/>
        <v>22.5</v>
      </c>
      <c r="T22" s="8">
        <v>74.5</v>
      </c>
      <c r="U22" s="6">
        <v>73.900000000000006</v>
      </c>
      <c r="V22" s="7">
        <f t="shared" si="6"/>
        <v>0.6</v>
      </c>
      <c r="W22" s="9">
        <v>93.2</v>
      </c>
      <c r="X22" s="6">
        <v>93.4</v>
      </c>
      <c r="Y22" s="7">
        <f t="shared" si="7"/>
        <v>-0.2</v>
      </c>
      <c r="Z22" s="6">
        <v>92.2</v>
      </c>
      <c r="AA22" s="6">
        <v>92.4</v>
      </c>
      <c r="AB22" s="7">
        <f t="shared" si="8"/>
        <v>-0.2</v>
      </c>
      <c r="AC22" s="8">
        <v>87.1</v>
      </c>
      <c r="AD22" s="6">
        <v>87.2</v>
      </c>
      <c r="AE22" s="7">
        <f t="shared" si="9"/>
        <v>-0.1</v>
      </c>
      <c r="AF22" s="9">
        <v>102.1</v>
      </c>
      <c r="AG22" s="6">
        <v>101.5</v>
      </c>
      <c r="AH22" s="7">
        <f t="shared" si="10"/>
        <v>0.6</v>
      </c>
      <c r="AI22" s="6">
        <v>100.3</v>
      </c>
      <c r="AJ22" s="6">
        <v>101.7</v>
      </c>
      <c r="AK22" s="7">
        <f t="shared" si="11"/>
        <v>-1.4</v>
      </c>
      <c r="AL22" s="8">
        <v>102.3</v>
      </c>
      <c r="AM22" s="6">
        <v>102.3</v>
      </c>
      <c r="AN22" s="7">
        <f t="shared" si="12"/>
        <v>0</v>
      </c>
      <c r="AO22" s="9">
        <v>102.4</v>
      </c>
      <c r="AP22" s="6">
        <v>102.4</v>
      </c>
      <c r="AQ22" s="7">
        <f t="shared" si="13"/>
        <v>0</v>
      </c>
      <c r="AR22" s="6">
        <v>100</v>
      </c>
      <c r="AS22" s="6">
        <v>100</v>
      </c>
      <c r="AT22" s="7">
        <f t="shared" si="14"/>
        <v>0</v>
      </c>
      <c r="AU22" s="39">
        <v>0</v>
      </c>
      <c r="AV22" s="40">
        <v>0</v>
      </c>
      <c r="AW22" s="41">
        <f t="shared" si="15"/>
        <v>0</v>
      </c>
      <c r="AX22" s="42">
        <v>0</v>
      </c>
      <c r="AY22" s="40">
        <v>0</v>
      </c>
      <c r="AZ22" s="41">
        <f t="shared" si="16"/>
        <v>0</v>
      </c>
      <c r="BA22" s="40">
        <v>58.5</v>
      </c>
      <c r="BB22" s="40">
        <v>58.5</v>
      </c>
      <c r="BC22" s="41">
        <f t="shared" si="17"/>
        <v>0</v>
      </c>
      <c r="BD22" s="8">
        <v>78.400000000000006</v>
      </c>
      <c r="BE22" s="6">
        <v>78.400000000000006</v>
      </c>
      <c r="BF22" s="7">
        <f t="shared" si="18"/>
        <v>0</v>
      </c>
      <c r="BG22" s="9">
        <v>84.5</v>
      </c>
      <c r="BH22" s="6">
        <v>84.5</v>
      </c>
      <c r="BI22" s="7">
        <f t="shared" si="19"/>
        <v>0</v>
      </c>
      <c r="BJ22" s="6">
        <v>95</v>
      </c>
      <c r="BK22" s="6">
        <v>95</v>
      </c>
      <c r="BL22" s="7">
        <f t="shared" si="20"/>
        <v>0</v>
      </c>
      <c r="BM22" s="8">
        <v>85.4</v>
      </c>
      <c r="BN22" s="6">
        <v>85.4</v>
      </c>
      <c r="BO22" s="7">
        <f t="shared" si="21"/>
        <v>0</v>
      </c>
      <c r="BP22" s="9">
        <v>117.5</v>
      </c>
      <c r="BQ22" s="6">
        <v>117.4</v>
      </c>
      <c r="BR22" s="7">
        <f t="shared" si="22"/>
        <v>0.1</v>
      </c>
      <c r="BS22" s="6">
        <v>113.6</v>
      </c>
      <c r="BT22" s="6">
        <v>88.1</v>
      </c>
      <c r="BU22" s="7">
        <f t="shared" si="23"/>
        <v>25.5</v>
      </c>
      <c r="BV22" s="8">
        <v>168.4</v>
      </c>
      <c r="BW22" s="6">
        <v>210.3</v>
      </c>
      <c r="BX22" s="7">
        <f t="shared" si="24"/>
        <v>-41.9</v>
      </c>
      <c r="BY22" s="9">
        <v>63.8</v>
      </c>
      <c r="BZ22" s="6">
        <v>125.3</v>
      </c>
      <c r="CA22" s="7">
        <f t="shared" si="25"/>
        <v>-61.5</v>
      </c>
      <c r="CB22" s="6">
        <v>69.2</v>
      </c>
      <c r="CC22" s="6">
        <v>123.7</v>
      </c>
      <c r="CD22" s="7">
        <f t="shared" si="26"/>
        <v>-54.5</v>
      </c>
      <c r="CE22" s="29"/>
      <c r="CF22" s="30"/>
      <c r="CG22" s="31">
        <f t="shared" si="27"/>
        <v>0</v>
      </c>
      <c r="CH22" s="32"/>
      <c r="CI22" s="30"/>
      <c r="CJ22" s="31">
        <f t="shared" si="28"/>
        <v>0</v>
      </c>
      <c r="CK22" s="30"/>
      <c r="CL22" s="30"/>
      <c r="CM22" s="31">
        <f t="shared" si="29"/>
        <v>0</v>
      </c>
      <c r="CN22" s="8">
        <v>73.2</v>
      </c>
      <c r="CO22" s="6">
        <v>72.7</v>
      </c>
      <c r="CP22" s="7">
        <f t="shared" si="30"/>
        <v>0.5</v>
      </c>
      <c r="CQ22" s="9">
        <v>90.1</v>
      </c>
      <c r="CR22" s="6">
        <v>90.1</v>
      </c>
      <c r="CS22" s="7">
        <f t="shared" si="31"/>
        <v>0</v>
      </c>
      <c r="CT22" s="6">
        <v>90.2</v>
      </c>
      <c r="CU22" s="6">
        <v>90.5</v>
      </c>
      <c r="CV22" s="7">
        <f t="shared" si="32"/>
        <v>-0.3</v>
      </c>
      <c r="CW22" s="8">
        <v>116.3</v>
      </c>
      <c r="CX22" s="6">
        <v>116.3</v>
      </c>
      <c r="CY22" s="7">
        <f t="shared" si="33"/>
        <v>0</v>
      </c>
      <c r="CZ22" s="9">
        <v>102.3</v>
      </c>
      <c r="DA22" s="6">
        <v>103.2</v>
      </c>
      <c r="DB22" s="7">
        <f t="shared" si="34"/>
        <v>-0.9</v>
      </c>
      <c r="DC22" s="6">
        <v>104.5</v>
      </c>
      <c r="DD22" s="6">
        <v>105.1</v>
      </c>
      <c r="DE22" s="7">
        <f t="shared" si="35"/>
        <v>-0.6</v>
      </c>
      <c r="DF22" s="8">
        <v>123.8</v>
      </c>
      <c r="DG22" s="6">
        <v>102.6</v>
      </c>
      <c r="DH22" s="7">
        <f t="shared" si="36"/>
        <v>21.2</v>
      </c>
      <c r="DI22" s="9">
        <v>96</v>
      </c>
      <c r="DJ22" s="6">
        <v>97</v>
      </c>
      <c r="DK22" s="7">
        <f t="shared" si="37"/>
        <v>-1</v>
      </c>
      <c r="DL22" s="6">
        <v>62.5</v>
      </c>
      <c r="DM22" s="6">
        <v>65.599999999999994</v>
      </c>
      <c r="DN22" s="7">
        <f t="shared" si="38"/>
        <v>-3.1</v>
      </c>
      <c r="DO22" s="8">
        <v>163.5</v>
      </c>
      <c r="DP22" s="6">
        <v>163.69999999999999</v>
      </c>
      <c r="DQ22" s="7">
        <f t="shared" si="39"/>
        <v>-0.2</v>
      </c>
      <c r="DR22" s="9">
        <v>120.2</v>
      </c>
      <c r="DS22" s="6">
        <v>3427.6</v>
      </c>
      <c r="DT22" s="7">
        <f t="shared" si="40"/>
        <v>-3307.4</v>
      </c>
      <c r="DU22" s="6">
        <v>83</v>
      </c>
      <c r="DV22" s="6">
        <v>121</v>
      </c>
      <c r="DW22" s="7">
        <f t="shared" si="41"/>
        <v>-38</v>
      </c>
      <c r="DX22" s="29"/>
      <c r="DY22" s="30"/>
      <c r="DZ22" s="31">
        <f t="shared" si="42"/>
        <v>0</v>
      </c>
      <c r="EA22" s="32"/>
      <c r="EB22" s="30"/>
      <c r="EC22" s="31">
        <f t="shared" si="43"/>
        <v>0</v>
      </c>
      <c r="ED22" s="30"/>
      <c r="EE22" s="30"/>
      <c r="EF22" s="31">
        <f t="shared" si="44"/>
        <v>0</v>
      </c>
      <c r="EG22" s="8">
        <v>263</v>
      </c>
      <c r="EH22" s="6">
        <v>263</v>
      </c>
      <c r="EI22" s="7">
        <f t="shared" si="45"/>
        <v>0</v>
      </c>
      <c r="EJ22" s="9">
        <v>60.2</v>
      </c>
      <c r="EK22" s="6">
        <v>295.8</v>
      </c>
      <c r="EL22" s="7">
        <f t="shared" si="46"/>
        <v>-235.6</v>
      </c>
      <c r="EM22" s="6">
        <v>55.3</v>
      </c>
      <c r="EN22" s="6">
        <v>265.60000000000002</v>
      </c>
      <c r="EO22" s="7">
        <f t="shared" si="47"/>
        <v>-210.3</v>
      </c>
      <c r="EP22" s="8">
        <v>44.6</v>
      </c>
      <c r="EQ22" s="6">
        <v>44.5</v>
      </c>
      <c r="ER22" s="7">
        <f t="shared" si="48"/>
        <v>0.1</v>
      </c>
      <c r="ES22" s="9">
        <v>326.5</v>
      </c>
      <c r="ET22" s="6">
        <v>193</v>
      </c>
      <c r="EU22" s="7">
        <f t="shared" si="49"/>
        <v>133.5</v>
      </c>
      <c r="EV22" s="6">
        <v>229.3</v>
      </c>
      <c r="EW22" s="6">
        <v>111.2</v>
      </c>
      <c r="EX22" s="7">
        <f t="shared" si="50"/>
        <v>118.1</v>
      </c>
      <c r="EY22" s="8">
        <v>87.8</v>
      </c>
      <c r="EZ22" s="6">
        <v>87.8</v>
      </c>
      <c r="FA22" s="7">
        <f t="shared" si="51"/>
        <v>0</v>
      </c>
      <c r="FB22" s="9">
        <v>78.3</v>
      </c>
      <c r="FC22" s="6">
        <v>78.3</v>
      </c>
      <c r="FD22" s="7">
        <f t="shared" si="52"/>
        <v>0</v>
      </c>
      <c r="FE22" s="6">
        <v>85.2</v>
      </c>
      <c r="FF22" s="6">
        <v>85.2</v>
      </c>
      <c r="FG22" s="7">
        <f t="shared" si="53"/>
        <v>0</v>
      </c>
      <c r="FH22" s="8">
        <v>85.2</v>
      </c>
      <c r="FI22" s="6">
        <v>66.5</v>
      </c>
      <c r="FJ22" s="7">
        <f t="shared" si="54"/>
        <v>18.7</v>
      </c>
      <c r="FK22" s="9">
        <v>94.7</v>
      </c>
      <c r="FL22" s="6">
        <v>86.5</v>
      </c>
      <c r="FM22" s="7">
        <f t="shared" si="55"/>
        <v>8.1999999999999993</v>
      </c>
      <c r="FN22" s="6">
        <v>92.9</v>
      </c>
      <c r="FO22" s="6">
        <v>103.6</v>
      </c>
      <c r="FP22" s="7">
        <f t="shared" si="56"/>
        <v>-10.7</v>
      </c>
      <c r="FQ22" s="8">
        <v>76.3</v>
      </c>
      <c r="FR22" s="6">
        <v>77.2</v>
      </c>
      <c r="FS22" s="7">
        <f t="shared" si="57"/>
        <v>-0.9</v>
      </c>
      <c r="FT22" s="9">
        <v>82.7</v>
      </c>
      <c r="FU22" s="6">
        <v>96.4</v>
      </c>
      <c r="FV22" s="7">
        <f t="shared" si="58"/>
        <v>-13.7</v>
      </c>
      <c r="FW22" s="6">
        <v>106.4</v>
      </c>
      <c r="FX22" s="6">
        <v>120.8</v>
      </c>
      <c r="FY22" s="7">
        <f t="shared" si="59"/>
        <v>-14.4</v>
      </c>
      <c r="FZ22" s="8">
        <v>142.5</v>
      </c>
      <c r="GA22" s="6">
        <v>168.5</v>
      </c>
      <c r="GB22" s="7">
        <f t="shared" si="60"/>
        <v>-26</v>
      </c>
      <c r="GC22" s="9">
        <v>69.900000000000006</v>
      </c>
      <c r="GD22" s="6">
        <v>278.60000000000002</v>
      </c>
      <c r="GE22" s="7">
        <f t="shared" si="61"/>
        <v>-208.7</v>
      </c>
      <c r="GF22" s="6">
        <v>36.6</v>
      </c>
      <c r="GG22" s="6">
        <v>67.900000000000006</v>
      </c>
      <c r="GH22" s="7">
        <f t="shared" si="62"/>
        <v>-31.3</v>
      </c>
      <c r="GI22" s="8">
        <v>116.2</v>
      </c>
      <c r="GJ22" s="6">
        <v>101.3</v>
      </c>
      <c r="GK22" s="7">
        <f t="shared" si="63"/>
        <v>14.9</v>
      </c>
      <c r="GL22" s="9">
        <v>83.5</v>
      </c>
      <c r="GM22" s="6">
        <v>1256.2</v>
      </c>
      <c r="GN22" s="7">
        <f t="shared" si="64"/>
        <v>-1172.7</v>
      </c>
      <c r="GO22" s="6">
        <v>56.1</v>
      </c>
      <c r="GP22" s="6">
        <v>1996.2</v>
      </c>
      <c r="GQ22" s="7">
        <f t="shared" si="65"/>
        <v>-1940.1</v>
      </c>
      <c r="GR22" s="8">
        <v>105.4</v>
      </c>
      <c r="GS22" s="6">
        <v>109.2</v>
      </c>
      <c r="GT22" s="7">
        <f t="shared" si="66"/>
        <v>-3.8</v>
      </c>
      <c r="GU22" s="9">
        <v>114.9</v>
      </c>
      <c r="GV22" s="6">
        <v>119.1</v>
      </c>
      <c r="GW22" s="7">
        <f t="shared" si="67"/>
        <v>-4.2</v>
      </c>
      <c r="GX22" s="6">
        <v>109.9</v>
      </c>
      <c r="GY22" s="6">
        <v>112</v>
      </c>
      <c r="GZ22" s="7">
        <f t="shared" si="68"/>
        <v>-2.1</v>
      </c>
      <c r="HA22" s="29"/>
      <c r="HB22" s="30"/>
      <c r="HC22" s="31">
        <f t="shared" si="69"/>
        <v>0</v>
      </c>
      <c r="HD22" s="32"/>
      <c r="HE22" s="30"/>
      <c r="HF22" s="31">
        <f t="shared" si="70"/>
        <v>0</v>
      </c>
      <c r="HG22" s="30"/>
      <c r="HH22" s="30"/>
      <c r="HI22" s="31">
        <f t="shared" si="71"/>
        <v>0</v>
      </c>
      <c r="HJ22" s="29"/>
      <c r="HK22" s="30"/>
      <c r="HL22" s="31">
        <f t="shared" si="72"/>
        <v>0</v>
      </c>
      <c r="HM22" s="32"/>
      <c r="HN22" s="30"/>
      <c r="HO22" s="31">
        <f t="shared" si="73"/>
        <v>0</v>
      </c>
      <c r="HP22" s="30"/>
      <c r="HQ22" s="30"/>
      <c r="HR22" s="31">
        <f t="shared" si="74"/>
        <v>0</v>
      </c>
      <c r="HS22" s="8">
        <v>64.599999999999994</v>
      </c>
      <c r="HT22" s="6">
        <v>64.599999999999994</v>
      </c>
      <c r="HU22" s="7">
        <f t="shared" si="75"/>
        <v>0</v>
      </c>
      <c r="HV22" s="9">
        <v>62.5</v>
      </c>
      <c r="HW22" s="6">
        <v>94.6</v>
      </c>
      <c r="HX22" s="7">
        <f t="shared" si="76"/>
        <v>-32.1</v>
      </c>
      <c r="HY22" s="6">
        <v>128.80000000000001</v>
      </c>
      <c r="HZ22" s="6">
        <v>97.8</v>
      </c>
      <c r="IA22" s="7">
        <f t="shared" si="77"/>
        <v>31</v>
      </c>
      <c r="IB22" s="8"/>
      <c r="IC22" s="6"/>
      <c r="ID22" s="7">
        <f t="shared" si="78"/>
        <v>0</v>
      </c>
      <c r="IE22" s="9"/>
      <c r="IF22" s="6"/>
      <c r="IG22" s="7">
        <f t="shared" si="79"/>
        <v>0</v>
      </c>
      <c r="IH22" s="6"/>
      <c r="II22" s="6"/>
      <c r="IJ22" s="7">
        <f t="shared" si="80"/>
        <v>0</v>
      </c>
      <c r="IK22" s="8">
        <v>60.7</v>
      </c>
      <c r="IL22" s="6">
        <v>60.2</v>
      </c>
      <c r="IM22" s="7">
        <f t="shared" si="81"/>
        <v>0.5</v>
      </c>
      <c r="IN22" s="9">
        <v>96.8</v>
      </c>
      <c r="IO22" s="6">
        <v>118.5</v>
      </c>
      <c r="IP22" s="7">
        <f t="shared" si="82"/>
        <v>-21.7</v>
      </c>
      <c r="IQ22" s="6">
        <v>54.4</v>
      </c>
      <c r="IR22" s="6">
        <v>97</v>
      </c>
      <c r="IS22" s="7">
        <f t="shared" si="83"/>
        <v>-42.6</v>
      </c>
      <c r="IT22" s="8">
        <v>90.2</v>
      </c>
      <c r="IU22" s="6">
        <v>70.7</v>
      </c>
      <c r="IV22" s="7">
        <f t="shared" si="84"/>
        <v>19.5</v>
      </c>
      <c r="IW22" s="9">
        <v>118</v>
      </c>
      <c r="IX22" s="6">
        <v>166.7</v>
      </c>
      <c r="IY22" s="7">
        <f t="shared" si="85"/>
        <v>-48.7</v>
      </c>
      <c r="IZ22" s="6">
        <v>187.3</v>
      </c>
      <c r="JA22" s="6">
        <v>199.4</v>
      </c>
      <c r="JB22" s="7">
        <f t="shared" si="86"/>
        <v>-12.1</v>
      </c>
      <c r="JC22" s="8">
        <v>114</v>
      </c>
      <c r="JD22" s="6">
        <v>114</v>
      </c>
      <c r="JE22" s="7">
        <f t="shared" si="87"/>
        <v>0</v>
      </c>
      <c r="JF22" s="9">
        <v>238.3</v>
      </c>
      <c r="JG22" s="6">
        <v>238.3</v>
      </c>
      <c r="JH22" s="7">
        <f t="shared" si="88"/>
        <v>0</v>
      </c>
      <c r="JI22" s="6">
        <v>191.2</v>
      </c>
      <c r="JJ22" s="6">
        <v>191.2</v>
      </c>
      <c r="JK22" s="7">
        <f t="shared" si="89"/>
        <v>0</v>
      </c>
      <c r="JL22" s="8">
        <v>102.4</v>
      </c>
      <c r="JM22" s="6">
        <v>102.4</v>
      </c>
      <c r="JN22" s="7">
        <f t="shared" si="90"/>
        <v>0</v>
      </c>
      <c r="JO22" s="9">
        <v>104.7</v>
      </c>
      <c r="JP22" s="6">
        <v>104.7</v>
      </c>
      <c r="JQ22" s="7">
        <f t="shared" si="91"/>
        <v>0</v>
      </c>
      <c r="JR22" s="6">
        <v>101.3</v>
      </c>
      <c r="JS22" s="6">
        <v>101.3</v>
      </c>
      <c r="JT22" s="7">
        <f t="shared" si="92"/>
        <v>0</v>
      </c>
      <c r="JU22" s="8">
        <v>101.5</v>
      </c>
      <c r="JV22" s="6">
        <v>101.5</v>
      </c>
      <c r="JW22" s="7">
        <f t="shared" si="93"/>
        <v>0</v>
      </c>
      <c r="JX22" s="9">
        <v>104.4</v>
      </c>
      <c r="JY22" s="6">
        <v>104.4</v>
      </c>
      <c r="JZ22" s="7">
        <f t="shared" si="94"/>
        <v>0</v>
      </c>
      <c r="KA22" s="6">
        <v>101</v>
      </c>
      <c r="KB22" s="6">
        <v>101</v>
      </c>
      <c r="KC22" s="7">
        <f t="shared" si="95"/>
        <v>0</v>
      </c>
      <c r="KD22" s="8">
        <v>103.2</v>
      </c>
      <c r="KE22" s="6">
        <v>103.2</v>
      </c>
      <c r="KF22" s="7">
        <f t="shared" si="96"/>
        <v>0</v>
      </c>
      <c r="KG22" s="9">
        <v>97.6</v>
      </c>
      <c r="KH22" s="6">
        <v>97.6</v>
      </c>
      <c r="KI22" s="7">
        <f t="shared" si="97"/>
        <v>0</v>
      </c>
      <c r="KJ22" s="6">
        <v>99.3</v>
      </c>
      <c r="KK22" s="6">
        <v>99.3</v>
      </c>
      <c r="KL22" s="7">
        <f t="shared" si="98"/>
        <v>0</v>
      </c>
      <c r="KM22" s="8"/>
      <c r="KN22" s="6"/>
      <c r="KO22" s="7">
        <f t="shared" si="99"/>
        <v>0</v>
      </c>
      <c r="KP22" s="9"/>
      <c r="KQ22" s="6"/>
      <c r="KR22" s="7">
        <f t="shared" si="100"/>
        <v>0</v>
      </c>
      <c r="KS22" s="6"/>
      <c r="KT22" s="6"/>
      <c r="KU22" s="7">
        <f t="shared" si="101"/>
        <v>0</v>
      </c>
    </row>
    <row r="23" spans="1:307">
      <c r="A23" s="15" t="s">
        <v>58</v>
      </c>
      <c r="B23" s="8">
        <v>75.400000000000006</v>
      </c>
      <c r="C23" s="6">
        <v>74.900000000000006</v>
      </c>
      <c r="D23" s="7">
        <f t="shared" si="0"/>
        <v>0.5</v>
      </c>
      <c r="E23" s="9">
        <v>92.8</v>
      </c>
      <c r="F23" s="6">
        <v>93.5</v>
      </c>
      <c r="G23" s="7">
        <f t="shared" si="1"/>
        <v>-0.7</v>
      </c>
      <c r="H23" s="6">
        <v>95.3</v>
      </c>
      <c r="I23" s="6">
        <v>93.4</v>
      </c>
      <c r="J23" s="7">
        <f t="shared" si="2"/>
        <v>1.9</v>
      </c>
      <c r="K23" s="8">
        <v>103.7</v>
      </c>
      <c r="L23" s="6">
        <v>103.2</v>
      </c>
      <c r="M23" s="7">
        <f t="shared" si="3"/>
        <v>0.5</v>
      </c>
      <c r="N23" s="9">
        <v>93.5</v>
      </c>
      <c r="O23" s="6">
        <v>101.7</v>
      </c>
      <c r="P23" s="7">
        <f t="shared" si="102"/>
        <v>-8.1999999999999993</v>
      </c>
      <c r="Q23" s="6">
        <v>107.1</v>
      </c>
      <c r="R23" s="6">
        <v>91</v>
      </c>
      <c r="S23" s="7">
        <f t="shared" si="5"/>
        <v>16.100000000000001</v>
      </c>
      <c r="T23" s="8">
        <v>65.900000000000006</v>
      </c>
      <c r="U23" s="6">
        <v>65.400000000000006</v>
      </c>
      <c r="V23" s="7">
        <f t="shared" si="6"/>
        <v>0.5</v>
      </c>
      <c r="W23" s="9">
        <v>89.8</v>
      </c>
      <c r="X23" s="6">
        <v>88.7</v>
      </c>
      <c r="Y23" s="7">
        <f t="shared" si="7"/>
        <v>1.1000000000000001</v>
      </c>
      <c r="Z23" s="6">
        <v>91.9</v>
      </c>
      <c r="AA23" s="6">
        <v>91.9</v>
      </c>
      <c r="AB23" s="7">
        <f t="shared" si="8"/>
        <v>0</v>
      </c>
      <c r="AC23" s="8">
        <v>89.2</v>
      </c>
      <c r="AD23" s="6">
        <v>88.7</v>
      </c>
      <c r="AE23" s="7">
        <f t="shared" si="9"/>
        <v>0.5</v>
      </c>
      <c r="AF23" s="9">
        <v>101.8</v>
      </c>
      <c r="AG23" s="6">
        <v>101.5</v>
      </c>
      <c r="AH23" s="7">
        <f t="shared" si="10"/>
        <v>0.3</v>
      </c>
      <c r="AI23" s="6">
        <v>100.6</v>
      </c>
      <c r="AJ23" s="6">
        <v>101.7</v>
      </c>
      <c r="AK23" s="7">
        <f t="shared" si="11"/>
        <v>-1.1000000000000001</v>
      </c>
      <c r="AL23" s="8">
        <v>98.9</v>
      </c>
      <c r="AM23" s="6">
        <v>98.9</v>
      </c>
      <c r="AN23" s="7">
        <f t="shared" si="12"/>
        <v>0</v>
      </c>
      <c r="AO23" s="9">
        <v>104.1</v>
      </c>
      <c r="AP23" s="6">
        <v>104.1</v>
      </c>
      <c r="AQ23" s="7">
        <f t="shared" si="13"/>
        <v>0</v>
      </c>
      <c r="AR23" s="6">
        <v>100.8</v>
      </c>
      <c r="AS23" s="6">
        <v>100.8</v>
      </c>
      <c r="AT23" s="7">
        <f t="shared" si="14"/>
        <v>0</v>
      </c>
      <c r="AU23" s="39">
        <v>0</v>
      </c>
      <c r="AV23" s="40">
        <v>0</v>
      </c>
      <c r="AW23" s="41">
        <f t="shared" si="15"/>
        <v>0</v>
      </c>
      <c r="AX23" s="42">
        <v>0</v>
      </c>
      <c r="AY23" s="40">
        <v>0</v>
      </c>
      <c r="AZ23" s="41">
        <f t="shared" si="16"/>
        <v>0</v>
      </c>
      <c r="BA23" s="40">
        <v>87.8</v>
      </c>
      <c r="BB23" s="40">
        <v>87.8</v>
      </c>
      <c r="BC23" s="41">
        <f t="shared" si="17"/>
        <v>0</v>
      </c>
      <c r="BD23" s="8">
        <v>98</v>
      </c>
      <c r="BE23" s="6">
        <v>98</v>
      </c>
      <c r="BF23" s="7">
        <f t="shared" si="18"/>
        <v>0</v>
      </c>
      <c r="BG23" s="9">
        <v>86.6</v>
      </c>
      <c r="BH23" s="6">
        <v>86.6</v>
      </c>
      <c r="BI23" s="7">
        <f t="shared" si="19"/>
        <v>0</v>
      </c>
      <c r="BJ23" s="6">
        <v>93.4</v>
      </c>
      <c r="BK23" s="6">
        <v>93.4</v>
      </c>
      <c r="BL23" s="7">
        <f t="shared" si="20"/>
        <v>0</v>
      </c>
      <c r="BM23" s="8">
        <v>97.2</v>
      </c>
      <c r="BN23" s="6">
        <v>97.2</v>
      </c>
      <c r="BO23" s="7">
        <f t="shared" si="21"/>
        <v>0</v>
      </c>
      <c r="BP23" s="9">
        <v>92.8</v>
      </c>
      <c r="BQ23" s="6">
        <v>96</v>
      </c>
      <c r="BR23" s="7">
        <f t="shared" si="22"/>
        <v>-3.2</v>
      </c>
      <c r="BS23" s="6">
        <v>109</v>
      </c>
      <c r="BT23" s="6">
        <v>89.5</v>
      </c>
      <c r="BU23" s="7">
        <f t="shared" si="23"/>
        <v>19.5</v>
      </c>
      <c r="BV23" s="8">
        <v>379.7</v>
      </c>
      <c r="BW23" s="6">
        <v>307.89999999999998</v>
      </c>
      <c r="BX23" s="7">
        <f t="shared" si="24"/>
        <v>71.8</v>
      </c>
      <c r="BY23" s="9">
        <v>95</v>
      </c>
      <c r="BZ23" s="6">
        <v>361.2</v>
      </c>
      <c r="CA23" s="7">
        <f t="shared" si="25"/>
        <v>-266.2</v>
      </c>
      <c r="CB23" s="6">
        <v>82.9</v>
      </c>
      <c r="CC23" s="6">
        <v>202.1</v>
      </c>
      <c r="CD23" s="7">
        <f t="shared" si="26"/>
        <v>-119.2</v>
      </c>
      <c r="CE23" s="29"/>
      <c r="CF23" s="30"/>
      <c r="CG23" s="31">
        <f t="shared" si="27"/>
        <v>0</v>
      </c>
      <c r="CH23" s="32"/>
      <c r="CI23" s="30"/>
      <c r="CJ23" s="31">
        <f t="shared" si="28"/>
        <v>0</v>
      </c>
      <c r="CK23" s="30"/>
      <c r="CL23" s="30"/>
      <c r="CM23" s="31">
        <f t="shared" si="29"/>
        <v>0</v>
      </c>
      <c r="CN23" s="8">
        <v>65.2</v>
      </c>
      <c r="CO23" s="6">
        <v>64.599999999999994</v>
      </c>
      <c r="CP23" s="7">
        <f t="shared" si="30"/>
        <v>0.6</v>
      </c>
      <c r="CQ23" s="9">
        <v>87.4</v>
      </c>
      <c r="CR23" s="6">
        <v>86</v>
      </c>
      <c r="CS23" s="7">
        <f t="shared" si="31"/>
        <v>1.4</v>
      </c>
      <c r="CT23" s="6">
        <v>89.8</v>
      </c>
      <c r="CU23" s="6">
        <v>89.9</v>
      </c>
      <c r="CV23" s="7">
        <f t="shared" si="32"/>
        <v>-0.1</v>
      </c>
      <c r="CW23" s="8">
        <v>100.9</v>
      </c>
      <c r="CX23" s="6">
        <v>100.8</v>
      </c>
      <c r="CY23" s="7">
        <f t="shared" si="33"/>
        <v>0.1</v>
      </c>
      <c r="CZ23" s="9">
        <v>92</v>
      </c>
      <c r="DA23" s="6">
        <v>92.6</v>
      </c>
      <c r="DB23" s="7">
        <f t="shared" si="34"/>
        <v>-0.6</v>
      </c>
      <c r="DC23" s="6">
        <v>101.4</v>
      </c>
      <c r="DD23" s="6">
        <v>102</v>
      </c>
      <c r="DE23" s="7">
        <f t="shared" si="35"/>
        <v>-0.6</v>
      </c>
      <c r="DF23" s="8">
        <v>109.4</v>
      </c>
      <c r="DG23" s="6">
        <v>103.7</v>
      </c>
      <c r="DH23" s="7">
        <f t="shared" si="36"/>
        <v>5.7</v>
      </c>
      <c r="DI23" s="9">
        <v>99.7</v>
      </c>
      <c r="DJ23" s="6">
        <v>62.2</v>
      </c>
      <c r="DK23" s="7">
        <f t="shared" si="37"/>
        <v>37.5</v>
      </c>
      <c r="DL23" s="6">
        <v>69.3</v>
      </c>
      <c r="DM23" s="6">
        <v>64.8</v>
      </c>
      <c r="DN23" s="7">
        <f t="shared" si="38"/>
        <v>4.5</v>
      </c>
      <c r="DO23" s="8">
        <v>69.599999999999994</v>
      </c>
      <c r="DP23" s="6">
        <v>69.2</v>
      </c>
      <c r="DQ23" s="7">
        <f t="shared" si="39"/>
        <v>0.4</v>
      </c>
      <c r="DR23" s="9">
        <v>127.1</v>
      </c>
      <c r="DS23" s="6">
        <v>736.6</v>
      </c>
      <c r="DT23" s="7">
        <f t="shared" si="40"/>
        <v>-609.5</v>
      </c>
      <c r="DU23" s="6">
        <v>89.4</v>
      </c>
      <c r="DV23" s="6">
        <v>144.69999999999999</v>
      </c>
      <c r="DW23" s="7">
        <f t="shared" si="41"/>
        <v>-55.3</v>
      </c>
      <c r="DX23" s="29"/>
      <c r="DY23" s="30"/>
      <c r="DZ23" s="31">
        <f t="shared" si="42"/>
        <v>0</v>
      </c>
      <c r="EA23" s="32"/>
      <c r="EB23" s="30"/>
      <c r="EC23" s="31">
        <f t="shared" si="43"/>
        <v>0</v>
      </c>
      <c r="ED23" s="30"/>
      <c r="EE23" s="30"/>
      <c r="EF23" s="31">
        <f t="shared" si="44"/>
        <v>0</v>
      </c>
      <c r="EG23" s="8">
        <v>353.5</v>
      </c>
      <c r="EH23" s="6">
        <v>353.5</v>
      </c>
      <c r="EI23" s="7">
        <f t="shared" si="45"/>
        <v>0</v>
      </c>
      <c r="EJ23" s="9">
        <v>79.7</v>
      </c>
      <c r="EK23" s="6">
        <v>168.5</v>
      </c>
      <c r="EL23" s="7">
        <f t="shared" si="46"/>
        <v>-88.8</v>
      </c>
      <c r="EM23" s="6">
        <v>68</v>
      </c>
      <c r="EN23" s="6">
        <v>196.7</v>
      </c>
      <c r="EO23" s="7">
        <f t="shared" si="47"/>
        <v>-128.69999999999999</v>
      </c>
      <c r="EP23" s="8">
        <v>67.2</v>
      </c>
      <c r="EQ23" s="6">
        <v>67.099999999999994</v>
      </c>
      <c r="ER23" s="7">
        <f t="shared" si="48"/>
        <v>0.1</v>
      </c>
      <c r="ES23" s="9">
        <v>138</v>
      </c>
      <c r="ET23" s="6">
        <v>112.3</v>
      </c>
      <c r="EU23" s="7">
        <f t="shared" si="49"/>
        <v>25.7</v>
      </c>
      <c r="EV23" s="6">
        <v>211.7</v>
      </c>
      <c r="EW23" s="6">
        <v>111.4</v>
      </c>
      <c r="EX23" s="7">
        <f t="shared" si="50"/>
        <v>100.3</v>
      </c>
      <c r="EY23" s="8">
        <v>107.3</v>
      </c>
      <c r="EZ23" s="6">
        <v>107.3</v>
      </c>
      <c r="FA23" s="7">
        <f t="shared" si="51"/>
        <v>0</v>
      </c>
      <c r="FB23" s="9">
        <v>90.1</v>
      </c>
      <c r="FC23" s="6">
        <v>90.1</v>
      </c>
      <c r="FD23" s="7">
        <f t="shared" si="52"/>
        <v>0</v>
      </c>
      <c r="FE23" s="6">
        <v>86.1</v>
      </c>
      <c r="FF23" s="6">
        <v>86.1</v>
      </c>
      <c r="FG23" s="7">
        <f t="shared" si="53"/>
        <v>0</v>
      </c>
      <c r="FH23" s="8">
        <v>101.1</v>
      </c>
      <c r="FI23" s="6">
        <v>120.2</v>
      </c>
      <c r="FJ23" s="7">
        <f t="shared" si="54"/>
        <v>-19.100000000000001</v>
      </c>
      <c r="FK23" s="9">
        <v>93.3</v>
      </c>
      <c r="FL23" s="6">
        <v>112.6</v>
      </c>
      <c r="FM23" s="7">
        <f t="shared" si="55"/>
        <v>-19.3</v>
      </c>
      <c r="FN23" s="6">
        <v>93</v>
      </c>
      <c r="FO23" s="6">
        <v>105.2</v>
      </c>
      <c r="FP23" s="7">
        <f t="shared" si="56"/>
        <v>-12.2</v>
      </c>
      <c r="FQ23" s="8">
        <v>139.4</v>
      </c>
      <c r="FR23" s="6">
        <v>136.5</v>
      </c>
      <c r="FS23" s="7">
        <f t="shared" si="57"/>
        <v>2.9</v>
      </c>
      <c r="FT23" s="9">
        <v>97.6</v>
      </c>
      <c r="FU23" s="6">
        <v>103.4</v>
      </c>
      <c r="FV23" s="7">
        <f t="shared" si="58"/>
        <v>-5.8</v>
      </c>
      <c r="FW23" s="6">
        <v>104.1</v>
      </c>
      <c r="FX23" s="6">
        <v>116</v>
      </c>
      <c r="FY23" s="7">
        <f t="shared" si="59"/>
        <v>-11.9</v>
      </c>
      <c r="FZ23" s="8">
        <v>96.6</v>
      </c>
      <c r="GA23" s="6">
        <v>162.30000000000001</v>
      </c>
      <c r="GB23" s="7">
        <f t="shared" si="60"/>
        <v>-65.7</v>
      </c>
      <c r="GC23" s="9">
        <v>82.1</v>
      </c>
      <c r="GD23" s="6">
        <v>123.8</v>
      </c>
      <c r="GE23" s="7">
        <f t="shared" si="61"/>
        <v>-41.7</v>
      </c>
      <c r="GF23" s="6">
        <v>43.4</v>
      </c>
      <c r="GG23" s="6">
        <v>81.599999999999994</v>
      </c>
      <c r="GH23" s="7">
        <f t="shared" si="62"/>
        <v>-38.200000000000003</v>
      </c>
      <c r="GI23" s="8">
        <v>124.9</v>
      </c>
      <c r="GJ23" s="6">
        <v>94.7</v>
      </c>
      <c r="GK23" s="7">
        <f t="shared" si="63"/>
        <v>30.2</v>
      </c>
      <c r="GL23" s="9">
        <v>95.4</v>
      </c>
      <c r="GM23" s="6">
        <v>742.3</v>
      </c>
      <c r="GN23" s="7">
        <f t="shared" si="64"/>
        <v>-646.9</v>
      </c>
      <c r="GO23" s="6">
        <v>64.8</v>
      </c>
      <c r="GP23" s="6">
        <v>1418</v>
      </c>
      <c r="GQ23" s="7">
        <f t="shared" si="65"/>
        <v>-1353.2</v>
      </c>
      <c r="GR23" s="8">
        <v>120.1</v>
      </c>
      <c r="GS23" s="6">
        <v>118.1</v>
      </c>
      <c r="GT23" s="7">
        <f t="shared" si="66"/>
        <v>2</v>
      </c>
      <c r="GU23" s="9">
        <v>136.19999999999999</v>
      </c>
      <c r="GV23" s="6">
        <v>134.4</v>
      </c>
      <c r="GW23" s="7">
        <f t="shared" si="67"/>
        <v>1.8</v>
      </c>
      <c r="GX23" s="6">
        <v>115.1</v>
      </c>
      <c r="GY23" s="6">
        <v>115.2</v>
      </c>
      <c r="GZ23" s="7">
        <f t="shared" si="68"/>
        <v>-0.1</v>
      </c>
      <c r="HA23" s="29"/>
      <c r="HB23" s="30"/>
      <c r="HC23" s="31">
        <f t="shared" si="69"/>
        <v>0</v>
      </c>
      <c r="HD23" s="32"/>
      <c r="HE23" s="30"/>
      <c r="HF23" s="31">
        <f t="shared" si="70"/>
        <v>0</v>
      </c>
      <c r="HG23" s="30"/>
      <c r="HH23" s="30"/>
      <c r="HI23" s="31">
        <f t="shared" si="71"/>
        <v>0</v>
      </c>
      <c r="HJ23" s="29"/>
      <c r="HK23" s="30"/>
      <c r="HL23" s="31">
        <f t="shared" si="72"/>
        <v>0</v>
      </c>
      <c r="HM23" s="32"/>
      <c r="HN23" s="30"/>
      <c r="HO23" s="31">
        <f t="shared" si="73"/>
        <v>0</v>
      </c>
      <c r="HP23" s="30"/>
      <c r="HQ23" s="30"/>
      <c r="HR23" s="31">
        <f t="shared" si="74"/>
        <v>0</v>
      </c>
      <c r="HS23" s="8">
        <v>35.700000000000003</v>
      </c>
      <c r="HT23" s="6">
        <v>23.2</v>
      </c>
      <c r="HU23" s="7">
        <f t="shared" si="75"/>
        <v>12.5</v>
      </c>
      <c r="HV23" s="9">
        <v>18.2</v>
      </c>
      <c r="HW23" s="6">
        <v>20.2</v>
      </c>
      <c r="HX23" s="7">
        <f t="shared" si="76"/>
        <v>-2</v>
      </c>
      <c r="HY23" s="6">
        <v>117.7</v>
      </c>
      <c r="HZ23" s="6">
        <v>81.5</v>
      </c>
      <c r="IA23" s="7">
        <f t="shared" si="77"/>
        <v>36.200000000000003</v>
      </c>
      <c r="IB23" s="8"/>
      <c r="IC23" s="6"/>
      <c r="ID23" s="7">
        <f t="shared" si="78"/>
        <v>0</v>
      </c>
      <c r="IE23" s="9"/>
      <c r="IF23" s="6"/>
      <c r="IG23" s="7">
        <f t="shared" si="79"/>
        <v>0</v>
      </c>
      <c r="IH23" s="6"/>
      <c r="II23" s="6"/>
      <c r="IJ23" s="7">
        <f t="shared" si="80"/>
        <v>0</v>
      </c>
      <c r="IK23" s="8">
        <v>149.19999999999999</v>
      </c>
      <c r="IL23" s="6">
        <v>151.5</v>
      </c>
      <c r="IM23" s="7">
        <f t="shared" si="81"/>
        <v>-2.2999999999999998</v>
      </c>
      <c r="IN23" s="9">
        <v>44.2</v>
      </c>
      <c r="IO23" s="6">
        <v>152</v>
      </c>
      <c r="IP23" s="7">
        <f t="shared" si="82"/>
        <v>-107.8</v>
      </c>
      <c r="IQ23" s="6">
        <v>52</v>
      </c>
      <c r="IR23" s="6">
        <v>105.1</v>
      </c>
      <c r="IS23" s="7">
        <f t="shared" si="83"/>
        <v>-53.1</v>
      </c>
      <c r="IT23" s="8">
        <v>104.8</v>
      </c>
      <c r="IU23" s="6">
        <v>103</v>
      </c>
      <c r="IV23" s="7">
        <f t="shared" si="84"/>
        <v>1.8</v>
      </c>
      <c r="IW23" s="9">
        <v>197</v>
      </c>
      <c r="IX23" s="6">
        <v>383.3</v>
      </c>
      <c r="IY23" s="7">
        <f t="shared" si="85"/>
        <v>-186.3</v>
      </c>
      <c r="IZ23" s="6">
        <v>189.4</v>
      </c>
      <c r="JA23" s="6">
        <v>219.2</v>
      </c>
      <c r="JB23" s="7">
        <f t="shared" si="86"/>
        <v>-29.8</v>
      </c>
      <c r="JC23" s="8">
        <v>62.8</v>
      </c>
      <c r="JD23" s="6">
        <v>62.8</v>
      </c>
      <c r="JE23" s="7">
        <f t="shared" si="87"/>
        <v>0</v>
      </c>
      <c r="JF23" s="9">
        <v>184.1</v>
      </c>
      <c r="JG23" s="6">
        <v>184.1</v>
      </c>
      <c r="JH23" s="7">
        <f t="shared" si="88"/>
        <v>0</v>
      </c>
      <c r="JI23" s="6">
        <v>189.9</v>
      </c>
      <c r="JJ23" s="6">
        <v>189.9</v>
      </c>
      <c r="JK23" s="7">
        <f t="shared" si="89"/>
        <v>0</v>
      </c>
      <c r="JL23" s="8">
        <v>98.9</v>
      </c>
      <c r="JM23" s="6">
        <v>98.9</v>
      </c>
      <c r="JN23" s="7">
        <f t="shared" si="90"/>
        <v>0</v>
      </c>
      <c r="JO23" s="9">
        <v>103.4</v>
      </c>
      <c r="JP23" s="6">
        <v>103.4</v>
      </c>
      <c r="JQ23" s="7">
        <f t="shared" si="91"/>
        <v>0</v>
      </c>
      <c r="JR23" s="6">
        <v>101.7</v>
      </c>
      <c r="JS23" s="6">
        <v>101.7</v>
      </c>
      <c r="JT23" s="7">
        <f t="shared" si="92"/>
        <v>0</v>
      </c>
      <c r="JU23" s="8">
        <v>99.8</v>
      </c>
      <c r="JV23" s="6">
        <v>99.8</v>
      </c>
      <c r="JW23" s="7">
        <f t="shared" si="93"/>
        <v>0</v>
      </c>
      <c r="JX23" s="9">
        <v>102.5</v>
      </c>
      <c r="JY23" s="6">
        <v>102.5</v>
      </c>
      <c r="JZ23" s="7">
        <f t="shared" si="94"/>
        <v>0</v>
      </c>
      <c r="KA23" s="6">
        <v>101.3</v>
      </c>
      <c r="KB23" s="6">
        <v>101.3</v>
      </c>
      <c r="KC23" s="7">
        <f t="shared" si="95"/>
        <v>0</v>
      </c>
      <c r="KD23" s="8">
        <v>98</v>
      </c>
      <c r="KE23" s="6">
        <v>98</v>
      </c>
      <c r="KF23" s="7">
        <f t="shared" si="96"/>
        <v>0</v>
      </c>
      <c r="KG23" s="9">
        <v>109.1</v>
      </c>
      <c r="KH23" s="6">
        <v>109.1</v>
      </c>
      <c r="KI23" s="7">
        <f t="shared" si="97"/>
        <v>0</v>
      </c>
      <c r="KJ23" s="6">
        <v>101.2</v>
      </c>
      <c r="KK23" s="6">
        <v>101.2</v>
      </c>
      <c r="KL23" s="7">
        <f t="shared" si="98"/>
        <v>0</v>
      </c>
      <c r="KM23" s="8"/>
      <c r="KN23" s="6"/>
      <c r="KO23" s="7">
        <f t="shared" si="99"/>
        <v>0</v>
      </c>
      <c r="KP23" s="9"/>
      <c r="KQ23" s="6"/>
      <c r="KR23" s="7">
        <f t="shared" si="100"/>
        <v>0</v>
      </c>
      <c r="KS23" s="6"/>
      <c r="KT23" s="6"/>
      <c r="KU23" s="7">
        <f t="shared" si="101"/>
        <v>0</v>
      </c>
    </row>
    <row r="24" spans="1:307">
      <c r="A24" s="15" t="s">
        <v>59</v>
      </c>
      <c r="B24" s="8">
        <v>115.6</v>
      </c>
      <c r="C24" s="6">
        <v>116.3</v>
      </c>
      <c r="D24" s="7">
        <f t="shared" si="0"/>
        <v>-0.7</v>
      </c>
      <c r="E24" s="9">
        <v>84.4</v>
      </c>
      <c r="F24" s="6">
        <v>83</v>
      </c>
      <c r="G24" s="7">
        <f t="shared" si="1"/>
        <v>1.4</v>
      </c>
      <c r="H24" s="6">
        <v>93.5</v>
      </c>
      <c r="I24" s="6">
        <v>91.7</v>
      </c>
      <c r="J24" s="7">
        <f t="shared" si="2"/>
        <v>1.8</v>
      </c>
      <c r="K24" s="8">
        <v>104.4</v>
      </c>
      <c r="L24" s="6">
        <v>104.3</v>
      </c>
      <c r="M24" s="7">
        <f t="shared" si="3"/>
        <v>0.1</v>
      </c>
      <c r="N24" s="9">
        <v>92.6</v>
      </c>
      <c r="O24" s="6">
        <v>85</v>
      </c>
      <c r="P24" s="7">
        <f t="shared" si="102"/>
        <v>7.6</v>
      </c>
      <c r="Q24" s="6">
        <v>104.2</v>
      </c>
      <c r="R24" s="6">
        <v>89.9</v>
      </c>
      <c r="S24" s="7">
        <f t="shared" si="5"/>
        <v>14.3</v>
      </c>
      <c r="T24" s="8">
        <v>133</v>
      </c>
      <c r="U24" s="6">
        <v>134.1</v>
      </c>
      <c r="V24" s="7">
        <f t="shared" si="6"/>
        <v>-1.1000000000000001</v>
      </c>
      <c r="W24" s="9">
        <v>82.5</v>
      </c>
      <c r="X24" s="6">
        <v>82</v>
      </c>
      <c r="Y24" s="7">
        <f t="shared" si="7"/>
        <v>0.5</v>
      </c>
      <c r="Z24" s="6">
        <v>90.3</v>
      </c>
      <c r="AA24" s="6">
        <v>90.2</v>
      </c>
      <c r="AB24" s="7">
        <f t="shared" si="8"/>
        <v>0.1</v>
      </c>
      <c r="AC24" s="8">
        <v>73.5</v>
      </c>
      <c r="AD24" s="6">
        <v>73.900000000000006</v>
      </c>
      <c r="AE24" s="7">
        <f t="shared" si="9"/>
        <v>-0.4</v>
      </c>
      <c r="AF24" s="9">
        <v>99.5</v>
      </c>
      <c r="AG24" s="6">
        <v>100</v>
      </c>
      <c r="AH24" s="7">
        <f t="shared" si="10"/>
        <v>-0.5</v>
      </c>
      <c r="AI24" s="6">
        <v>100.4</v>
      </c>
      <c r="AJ24" s="6">
        <v>101.5</v>
      </c>
      <c r="AK24" s="7">
        <f t="shared" si="11"/>
        <v>-1.1000000000000001</v>
      </c>
      <c r="AL24" s="8">
        <v>97.4</v>
      </c>
      <c r="AM24" s="6">
        <v>97.4</v>
      </c>
      <c r="AN24" s="7">
        <f t="shared" si="12"/>
        <v>0</v>
      </c>
      <c r="AO24" s="9">
        <v>46.7</v>
      </c>
      <c r="AP24" s="6">
        <v>46.7</v>
      </c>
      <c r="AQ24" s="7">
        <f t="shared" si="13"/>
        <v>0</v>
      </c>
      <c r="AR24" s="6">
        <v>84.7</v>
      </c>
      <c r="AS24" s="6">
        <v>84.7</v>
      </c>
      <c r="AT24" s="7">
        <f t="shared" si="14"/>
        <v>0</v>
      </c>
      <c r="AU24" s="39">
        <v>100</v>
      </c>
      <c r="AV24" s="40">
        <v>100</v>
      </c>
      <c r="AW24" s="41">
        <f t="shared" si="15"/>
        <v>0</v>
      </c>
      <c r="AX24" s="42">
        <v>48</v>
      </c>
      <c r="AY24" s="40">
        <v>48</v>
      </c>
      <c r="AZ24" s="41">
        <f t="shared" si="16"/>
        <v>0</v>
      </c>
      <c r="BA24" s="40">
        <v>72.7</v>
      </c>
      <c r="BB24" s="40">
        <v>72.7</v>
      </c>
      <c r="BC24" s="41">
        <f t="shared" si="17"/>
        <v>0</v>
      </c>
      <c r="BD24" s="8">
        <v>98.8</v>
      </c>
      <c r="BE24" s="6">
        <v>98.8</v>
      </c>
      <c r="BF24" s="7">
        <f t="shared" si="18"/>
        <v>0</v>
      </c>
      <c r="BG24" s="9">
        <v>103.8</v>
      </c>
      <c r="BH24" s="6">
        <v>103.8</v>
      </c>
      <c r="BI24" s="7">
        <f t="shared" si="19"/>
        <v>0</v>
      </c>
      <c r="BJ24" s="6">
        <v>94.8</v>
      </c>
      <c r="BK24" s="6">
        <v>94.8</v>
      </c>
      <c r="BL24" s="7">
        <f t="shared" si="20"/>
        <v>0</v>
      </c>
      <c r="BM24" s="8">
        <v>102.9</v>
      </c>
      <c r="BN24" s="6">
        <v>102.9</v>
      </c>
      <c r="BO24" s="7">
        <f t="shared" si="21"/>
        <v>0</v>
      </c>
      <c r="BP24" s="9">
        <v>91.3</v>
      </c>
      <c r="BQ24" s="6">
        <v>78</v>
      </c>
      <c r="BR24" s="7">
        <f t="shared" si="22"/>
        <v>13.3</v>
      </c>
      <c r="BS24" s="6">
        <v>105.6</v>
      </c>
      <c r="BT24" s="6">
        <v>87.4</v>
      </c>
      <c r="BU24" s="7">
        <f t="shared" si="23"/>
        <v>18.2</v>
      </c>
      <c r="BV24" s="8">
        <v>127</v>
      </c>
      <c r="BW24" s="6">
        <v>125.1</v>
      </c>
      <c r="BX24" s="7">
        <f t="shared" si="24"/>
        <v>1.9</v>
      </c>
      <c r="BY24" s="9">
        <v>111.9</v>
      </c>
      <c r="BZ24" s="6">
        <v>682.5</v>
      </c>
      <c r="CA24" s="7">
        <f t="shared" si="25"/>
        <v>-570.6</v>
      </c>
      <c r="CB24" s="6">
        <v>93.5</v>
      </c>
      <c r="CC24" s="6">
        <v>288.2</v>
      </c>
      <c r="CD24" s="7">
        <f t="shared" si="26"/>
        <v>-194.7</v>
      </c>
      <c r="CE24" s="29"/>
      <c r="CF24" s="30"/>
      <c r="CG24" s="31">
        <f t="shared" si="27"/>
        <v>0</v>
      </c>
      <c r="CH24" s="32"/>
      <c r="CI24" s="30"/>
      <c r="CJ24" s="31">
        <f t="shared" si="28"/>
        <v>0</v>
      </c>
      <c r="CK24" s="30"/>
      <c r="CL24" s="30"/>
      <c r="CM24" s="31">
        <f t="shared" si="29"/>
        <v>0</v>
      </c>
      <c r="CN24" s="8">
        <v>130.4</v>
      </c>
      <c r="CO24" s="6">
        <v>131.6</v>
      </c>
      <c r="CP24" s="7">
        <f t="shared" si="30"/>
        <v>-1.2</v>
      </c>
      <c r="CQ24" s="9">
        <v>78.3</v>
      </c>
      <c r="CR24" s="6">
        <v>77.7</v>
      </c>
      <c r="CS24" s="7">
        <f t="shared" si="31"/>
        <v>0.6</v>
      </c>
      <c r="CT24" s="6">
        <v>87.9</v>
      </c>
      <c r="CU24" s="6">
        <v>87.9</v>
      </c>
      <c r="CV24" s="7">
        <f t="shared" si="32"/>
        <v>0</v>
      </c>
      <c r="CW24" s="8">
        <v>113.3</v>
      </c>
      <c r="CX24" s="6">
        <v>113.1</v>
      </c>
      <c r="CY24" s="7">
        <f t="shared" si="33"/>
        <v>0.2</v>
      </c>
      <c r="CZ24" s="9">
        <v>94</v>
      </c>
      <c r="DA24" s="6">
        <v>94.4</v>
      </c>
      <c r="DB24" s="7">
        <f t="shared" si="34"/>
        <v>-0.4</v>
      </c>
      <c r="DC24" s="6">
        <v>99.8</v>
      </c>
      <c r="DD24" s="6">
        <v>100.3</v>
      </c>
      <c r="DE24" s="7">
        <f t="shared" si="35"/>
        <v>-0.5</v>
      </c>
      <c r="DF24" s="8">
        <v>100</v>
      </c>
      <c r="DG24" s="6">
        <v>175.7</v>
      </c>
      <c r="DH24" s="7">
        <f t="shared" si="36"/>
        <v>-75.7</v>
      </c>
      <c r="DI24" s="9">
        <v>98.4</v>
      </c>
      <c r="DJ24" s="6">
        <v>115.5</v>
      </c>
      <c r="DK24" s="7">
        <f t="shared" si="37"/>
        <v>-17.100000000000001</v>
      </c>
      <c r="DL24" s="6">
        <v>73.8</v>
      </c>
      <c r="DM24" s="6">
        <v>73.599999999999994</v>
      </c>
      <c r="DN24" s="7">
        <f t="shared" si="38"/>
        <v>0.2</v>
      </c>
      <c r="DO24" s="8">
        <v>161.30000000000001</v>
      </c>
      <c r="DP24" s="6">
        <v>97</v>
      </c>
      <c r="DQ24" s="7">
        <f t="shared" si="39"/>
        <v>64.3</v>
      </c>
      <c r="DR24" s="9">
        <v>51.2</v>
      </c>
      <c r="DS24" s="6">
        <v>42.7</v>
      </c>
      <c r="DT24" s="7">
        <f t="shared" si="40"/>
        <v>8.5</v>
      </c>
      <c r="DU24" s="6">
        <v>75.8</v>
      </c>
      <c r="DV24" s="6">
        <v>104.7</v>
      </c>
      <c r="DW24" s="7">
        <f t="shared" si="41"/>
        <v>-28.9</v>
      </c>
      <c r="DX24" s="29"/>
      <c r="DY24" s="30"/>
      <c r="DZ24" s="31">
        <f t="shared" si="42"/>
        <v>0</v>
      </c>
      <c r="EA24" s="32"/>
      <c r="EB24" s="30"/>
      <c r="EC24" s="31">
        <f t="shared" si="43"/>
        <v>0</v>
      </c>
      <c r="ED24" s="30"/>
      <c r="EE24" s="30"/>
      <c r="EF24" s="31">
        <f t="shared" si="44"/>
        <v>0</v>
      </c>
      <c r="EG24" s="8">
        <v>103.6</v>
      </c>
      <c r="EH24" s="6">
        <v>103.6</v>
      </c>
      <c r="EI24" s="7">
        <f t="shared" si="45"/>
        <v>0</v>
      </c>
      <c r="EJ24" s="9">
        <v>60.6</v>
      </c>
      <c r="EK24" s="6">
        <v>113</v>
      </c>
      <c r="EL24" s="7">
        <f t="shared" si="46"/>
        <v>-52.4</v>
      </c>
      <c r="EM24" s="6">
        <v>64.900000000000006</v>
      </c>
      <c r="EN24" s="6">
        <v>153</v>
      </c>
      <c r="EO24" s="7">
        <f t="shared" si="47"/>
        <v>-88.1</v>
      </c>
      <c r="EP24" s="8">
        <v>83.4</v>
      </c>
      <c r="EQ24" s="6">
        <v>83.4</v>
      </c>
      <c r="ER24" s="7">
        <f t="shared" si="48"/>
        <v>0</v>
      </c>
      <c r="ES24" s="9">
        <v>103.8</v>
      </c>
      <c r="ET24" s="6">
        <v>57.3</v>
      </c>
      <c r="EU24" s="7">
        <f t="shared" si="49"/>
        <v>46.5</v>
      </c>
      <c r="EV24" s="6">
        <v>192.7</v>
      </c>
      <c r="EW24" s="6">
        <v>102.2</v>
      </c>
      <c r="EX24" s="7">
        <f t="shared" si="50"/>
        <v>90.5</v>
      </c>
      <c r="EY24" s="8">
        <v>118.3</v>
      </c>
      <c r="EZ24" s="6">
        <v>118.3</v>
      </c>
      <c r="FA24" s="7">
        <f t="shared" si="51"/>
        <v>0</v>
      </c>
      <c r="FB24" s="9">
        <v>101.6</v>
      </c>
      <c r="FC24" s="6">
        <v>101.6</v>
      </c>
      <c r="FD24" s="7">
        <f t="shared" si="52"/>
        <v>0</v>
      </c>
      <c r="FE24" s="6">
        <v>88.5</v>
      </c>
      <c r="FF24" s="6">
        <v>88.5</v>
      </c>
      <c r="FG24" s="7">
        <f t="shared" si="53"/>
        <v>0</v>
      </c>
      <c r="FH24" s="8">
        <v>136.5</v>
      </c>
      <c r="FI24" s="6">
        <v>123.3</v>
      </c>
      <c r="FJ24" s="7">
        <f t="shared" si="54"/>
        <v>13.2</v>
      </c>
      <c r="FK24" s="9">
        <v>96.7</v>
      </c>
      <c r="FL24" s="6">
        <v>107.9</v>
      </c>
      <c r="FM24" s="7">
        <f t="shared" si="55"/>
        <v>-11.2</v>
      </c>
      <c r="FN24" s="6">
        <v>93.7</v>
      </c>
      <c r="FO24" s="6">
        <v>105.7</v>
      </c>
      <c r="FP24" s="7">
        <f t="shared" si="56"/>
        <v>-12</v>
      </c>
      <c r="FQ24" s="8">
        <v>91.1</v>
      </c>
      <c r="FR24" s="6">
        <v>91.1</v>
      </c>
      <c r="FS24" s="7">
        <f t="shared" si="57"/>
        <v>0</v>
      </c>
      <c r="FT24" s="9">
        <v>63.8</v>
      </c>
      <c r="FU24" s="6">
        <v>82.6</v>
      </c>
      <c r="FV24" s="7">
        <f t="shared" si="58"/>
        <v>-18.8</v>
      </c>
      <c r="FW24" s="6">
        <v>93.3</v>
      </c>
      <c r="FX24" s="6">
        <v>108.1</v>
      </c>
      <c r="FY24" s="7">
        <f t="shared" si="59"/>
        <v>-14.8</v>
      </c>
      <c r="FZ24" s="8">
        <v>240.8</v>
      </c>
      <c r="GA24" s="6">
        <v>207.3</v>
      </c>
      <c r="GB24" s="7">
        <f t="shared" si="60"/>
        <v>33.5</v>
      </c>
      <c r="GC24" s="9">
        <v>95.1</v>
      </c>
      <c r="GD24" s="6">
        <v>163.5</v>
      </c>
      <c r="GE24" s="7">
        <f t="shared" si="61"/>
        <v>-68.400000000000006</v>
      </c>
      <c r="GF24" s="6">
        <v>55.6</v>
      </c>
      <c r="GG24" s="6">
        <v>104.4</v>
      </c>
      <c r="GH24" s="7">
        <f t="shared" si="62"/>
        <v>-48.8</v>
      </c>
      <c r="GI24" s="8">
        <v>142.4</v>
      </c>
      <c r="GJ24" s="6">
        <v>135.9</v>
      </c>
      <c r="GK24" s="7">
        <f t="shared" si="63"/>
        <v>6.5</v>
      </c>
      <c r="GL24" s="9">
        <v>126.9</v>
      </c>
      <c r="GM24" s="6">
        <v>403.4</v>
      </c>
      <c r="GN24" s="7">
        <f t="shared" si="64"/>
        <v>-276.5</v>
      </c>
      <c r="GO24" s="6">
        <v>76.8</v>
      </c>
      <c r="GP24" s="6">
        <v>874.6</v>
      </c>
      <c r="GQ24" s="7">
        <f t="shared" si="65"/>
        <v>-797.8</v>
      </c>
      <c r="GR24" s="8">
        <v>128.6</v>
      </c>
      <c r="GS24" s="6">
        <v>130.1</v>
      </c>
      <c r="GT24" s="7">
        <f t="shared" si="66"/>
        <v>-1.5</v>
      </c>
      <c r="GU24" s="9">
        <v>144</v>
      </c>
      <c r="GV24" s="6">
        <v>145.9</v>
      </c>
      <c r="GW24" s="7">
        <f t="shared" si="67"/>
        <v>-1.9</v>
      </c>
      <c r="GX24" s="6">
        <v>120.9</v>
      </c>
      <c r="GY24" s="6">
        <v>122.6</v>
      </c>
      <c r="GZ24" s="7">
        <f t="shared" si="68"/>
        <v>-1.7</v>
      </c>
      <c r="HA24" s="29"/>
      <c r="HB24" s="30"/>
      <c r="HC24" s="31">
        <f t="shared" si="69"/>
        <v>0</v>
      </c>
      <c r="HD24" s="32"/>
      <c r="HE24" s="30"/>
      <c r="HF24" s="31">
        <f t="shared" si="70"/>
        <v>0</v>
      </c>
      <c r="HG24" s="30"/>
      <c r="HH24" s="30"/>
      <c r="HI24" s="31">
        <f t="shared" si="71"/>
        <v>0</v>
      </c>
      <c r="HJ24" s="29"/>
      <c r="HK24" s="30"/>
      <c r="HL24" s="31">
        <f t="shared" si="72"/>
        <v>0</v>
      </c>
      <c r="HM24" s="32"/>
      <c r="HN24" s="30"/>
      <c r="HO24" s="31">
        <f t="shared" si="73"/>
        <v>0</v>
      </c>
      <c r="HP24" s="30"/>
      <c r="HQ24" s="30"/>
      <c r="HR24" s="31">
        <f t="shared" si="74"/>
        <v>0</v>
      </c>
      <c r="HS24" s="8">
        <v>49</v>
      </c>
      <c r="HT24" s="6">
        <v>23.9</v>
      </c>
      <c r="HU24" s="7">
        <f t="shared" si="75"/>
        <v>25.1</v>
      </c>
      <c r="HV24" s="9">
        <v>15.2</v>
      </c>
      <c r="HW24" s="6">
        <v>2.4</v>
      </c>
      <c r="HX24" s="7">
        <f t="shared" si="76"/>
        <v>12.8</v>
      </c>
      <c r="HY24" s="6">
        <v>112</v>
      </c>
      <c r="HZ24" s="6">
        <v>57.9</v>
      </c>
      <c r="IA24" s="7">
        <f t="shared" si="77"/>
        <v>54.1</v>
      </c>
      <c r="IB24" s="8"/>
      <c r="IC24" s="6"/>
      <c r="ID24" s="7">
        <f t="shared" si="78"/>
        <v>0</v>
      </c>
      <c r="IE24" s="9"/>
      <c r="IF24" s="6"/>
      <c r="IG24" s="7">
        <f t="shared" si="79"/>
        <v>0</v>
      </c>
      <c r="IH24" s="6"/>
      <c r="II24" s="6"/>
      <c r="IJ24" s="7">
        <f t="shared" si="80"/>
        <v>0</v>
      </c>
      <c r="IK24" s="8">
        <v>164.6</v>
      </c>
      <c r="IL24" s="6">
        <v>161.6</v>
      </c>
      <c r="IM24" s="7">
        <f t="shared" si="81"/>
        <v>3</v>
      </c>
      <c r="IN24" s="9">
        <v>50</v>
      </c>
      <c r="IO24" s="6">
        <v>83.2</v>
      </c>
      <c r="IP24" s="7">
        <f t="shared" si="82"/>
        <v>-33.200000000000003</v>
      </c>
      <c r="IQ24" s="6">
        <v>51.5</v>
      </c>
      <c r="IR24" s="6">
        <v>98.4</v>
      </c>
      <c r="IS24" s="7">
        <f t="shared" si="83"/>
        <v>-46.9</v>
      </c>
      <c r="IT24" s="8">
        <v>98.3</v>
      </c>
      <c r="IU24" s="6">
        <v>89.9</v>
      </c>
      <c r="IV24" s="7">
        <f t="shared" si="84"/>
        <v>8.4</v>
      </c>
      <c r="IW24" s="9">
        <v>220.2</v>
      </c>
      <c r="IX24" s="6">
        <v>329.7</v>
      </c>
      <c r="IY24" s="7">
        <f t="shared" si="85"/>
        <v>-109.5</v>
      </c>
      <c r="IZ24" s="6">
        <v>194.2</v>
      </c>
      <c r="JA24" s="6">
        <v>229.7</v>
      </c>
      <c r="JB24" s="7">
        <f t="shared" si="86"/>
        <v>-35.5</v>
      </c>
      <c r="JC24" s="8">
        <v>202.8</v>
      </c>
      <c r="JD24" s="6">
        <v>202.8</v>
      </c>
      <c r="JE24" s="7">
        <f t="shared" si="87"/>
        <v>0</v>
      </c>
      <c r="JF24" s="9">
        <v>265.2</v>
      </c>
      <c r="JG24" s="6">
        <v>265.2</v>
      </c>
      <c r="JH24" s="7">
        <f t="shared" si="88"/>
        <v>0</v>
      </c>
      <c r="JI24" s="6">
        <v>205.1</v>
      </c>
      <c r="JJ24" s="6">
        <v>205.1</v>
      </c>
      <c r="JK24" s="7">
        <f t="shared" si="89"/>
        <v>0</v>
      </c>
      <c r="JL24" s="8">
        <v>98.7</v>
      </c>
      <c r="JM24" s="6">
        <v>98.7</v>
      </c>
      <c r="JN24" s="7">
        <f t="shared" si="90"/>
        <v>0</v>
      </c>
      <c r="JO24" s="9">
        <v>103.4</v>
      </c>
      <c r="JP24" s="6">
        <v>103.4</v>
      </c>
      <c r="JQ24" s="7">
        <f t="shared" si="91"/>
        <v>0</v>
      </c>
      <c r="JR24" s="6">
        <v>102</v>
      </c>
      <c r="JS24" s="6">
        <v>102</v>
      </c>
      <c r="JT24" s="7">
        <f t="shared" si="92"/>
        <v>0</v>
      </c>
      <c r="JU24" s="8">
        <v>95.9</v>
      </c>
      <c r="JV24" s="6">
        <v>95.9</v>
      </c>
      <c r="JW24" s="7">
        <f t="shared" si="93"/>
        <v>0</v>
      </c>
      <c r="JX24" s="9">
        <v>99.8</v>
      </c>
      <c r="JY24" s="6">
        <v>99.8</v>
      </c>
      <c r="JZ24" s="7">
        <f t="shared" si="94"/>
        <v>0</v>
      </c>
      <c r="KA24" s="6">
        <v>101.1</v>
      </c>
      <c r="KB24" s="6">
        <v>101.1</v>
      </c>
      <c r="KC24" s="7">
        <f t="shared" si="95"/>
        <v>0</v>
      </c>
      <c r="KD24" s="8">
        <v>96.9</v>
      </c>
      <c r="KE24" s="6">
        <v>96.9</v>
      </c>
      <c r="KF24" s="7">
        <f t="shared" si="96"/>
        <v>0</v>
      </c>
      <c r="KG24" s="9">
        <v>17</v>
      </c>
      <c r="KH24" s="6">
        <v>17</v>
      </c>
      <c r="KI24" s="7">
        <f t="shared" si="97"/>
        <v>0</v>
      </c>
      <c r="KJ24" s="6">
        <v>55.7</v>
      </c>
      <c r="KK24" s="6">
        <v>55.7</v>
      </c>
      <c r="KL24" s="7">
        <f t="shared" si="98"/>
        <v>0</v>
      </c>
      <c r="KM24" s="8"/>
      <c r="KN24" s="6"/>
      <c r="KO24" s="7">
        <f t="shared" si="99"/>
        <v>0</v>
      </c>
      <c r="KP24" s="9"/>
      <c r="KQ24" s="6"/>
      <c r="KR24" s="7">
        <f t="shared" si="100"/>
        <v>0</v>
      </c>
      <c r="KS24" s="6"/>
      <c r="KT24" s="6"/>
      <c r="KU24" s="7">
        <f t="shared" si="101"/>
        <v>0</v>
      </c>
    </row>
    <row r="25" spans="1:307" hidden="1">
      <c r="A25" s="15" t="s">
        <v>60</v>
      </c>
      <c r="B25" s="8"/>
      <c r="C25" s="6"/>
      <c r="D25" s="7">
        <f t="shared" si="0"/>
        <v>0</v>
      </c>
      <c r="E25" s="9"/>
      <c r="F25" s="6"/>
      <c r="G25" s="7">
        <f t="shared" si="1"/>
        <v>0</v>
      </c>
      <c r="H25" s="6"/>
      <c r="I25" s="6"/>
      <c r="J25" s="7">
        <f t="shared" si="2"/>
        <v>0</v>
      </c>
      <c r="K25" s="8"/>
      <c r="L25" s="6"/>
      <c r="M25" s="7">
        <f t="shared" si="3"/>
        <v>0</v>
      </c>
      <c r="N25" s="9"/>
      <c r="O25" s="6"/>
      <c r="P25" s="7">
        <f t="shared" si="102"/>
        <v>0</v>
      </c>
      <c r="Q25" s="6"/>
      <c r="R25" s="6"/>
      <c r="S25" s="7">
        <f t="shared" si="5"/>
        <v>0</v>
      </c>
      <c r="T25" s="8"/>
      <c r="U25" s="6"/>
      <c r="V25" s="7">
        <f t="shared" si="6"/>
        <v>0</v>
      </c>
      <c r="W25" s="9"/>
      <c r="X25" s="6"/>
      <c r="Y25" s="7">
        <f t="shared" si="7"/>
        <v>0</v>
      </c>
      <c r="Z25" s="6"/>
      <c r="AA25" s="6"/>
      <c r="AB25" s="7">
        <f t="shared" si="8"/>
        <v>0</v>
      </c>
      <c r="AC25" s="8"/>
      <c r="AD25" s="6"/>
      <c r="AE25" s="7">
        <f t="shared" si="9"/>
        <v>0</v>
      </c>
      <c r="AF25" s="9"/>
      <c r="AG25" s="6"/>
      <c r="AH25" s="7">
        <f t="shared" si="10"/>
        <v>0</v>
      </c>
      <c r="AI25" s="6"/>
      <c r="AJ25" s="6"/>
      <c r="AK25" s="7">
        <f t="shared" si="11"/>
        <v>0</v>
      </c>
      <c r="AL25" s="8"/>
      <c r="AM25" s="6"/>
      <c r="AN25" s="7">
        <f t="shared" si="12"/>
        <v>0</v>
      </c>
      <c r="AO25" s="9"/>
      <c r="AP25" s="6"/>
      <c r="AQ25" s="7">
        <f t="shared" si="13"/>
        <v>0</v>
      </c>
      <c r="AR25" s="6"/>
      <c r="AS25" s="6"/>
      <c r="AT25" s="7">
        <f t="shared" si="14"/>
        <v>0</v>
      </c>
      <c r="AU25" s="39"/>
      <c r="AV25" s="40"/>
      <c r="AW25" s="41">
        <f t="shared" si="15"/>
        <v>0</v>
      </c>
      <c r="AX25" s="42"/>
      <c r="AY25" s="40"/>
      <c r="AZ25" s="41">
        <f t="shared" si="16"/>
        <v>0</v>
      </c>
      <c r="BA25" s="40"/>
      <c r="BB25" s="40"/>
      <c r="BC25" s="41">
        <f t="shared" si="17"/>
        <v>0</v>
      </c>
      <c r="BD25" s="8"/>
      <c r="BE25" s="6"/>
      <c r="BF25" s="7">
        <f t="shared" si="18"/>
        <v>0</v>
      </c>
      <c r="BG25" s="9"/>
      <c r="BH25" s="6"/>
      <c r="BI25" s="7">
        <f t="shared" si="19"/>
        <v>0</v>
      </c>
      <c r="BJ25" s="6"/>
      <c r="BK25" s="6"/>
      <c r="BL25" s="7">
        <f t="shared" si="20"/>
        <v>0</v>
      </c>
      <c r="BM25" s="8"/>
      <c r="BN25" s="6"/>
      <c r="BO25" s="7">
        <f t="shared" si="21"/>
        <v>0</v>
      </c>
      <c r="BP25" s="9"/>
      <c r="BQ25" s="6"/>
      <c r="BR25" s="7">
        <f t="shared" si="22"/>
        <v>0</v>
      </c>
      <c r="BS25" s="6"/>
      <c r="BT25" s="6"/>
      <c r="BU25" s="7">
        <f t="shared" si="23"/>
        <v>0</v>
      </c>
      <c r="BV25" s="8"/>
      <c r="BW25" s="6"/>
      <c r="BX25" s="7">
        <f t="shared" si="24"/>
        <v>0</v>
      </c>
      <c r="BY25" s="9"/>
      <c r="BZ25" s="6"/>
      <c r="CA25" s="7">
        <f t="shared" si="25"/>
        <v>0</v>
      </c>
      <c r="CB25" s="6"/>
      <c r="CC25" s="6"/>
      <c r="CD25" s="7">
        <f t="shared" si="26"/>
        <v>0</v>
      </c>
      <c r="CE25" s="29"/>
      <c r="CF25" s="30"/>
      <c r="CG25" s="31">
        <f t="shared" si="27"/>
        <v>0</v>
      </c>
      <c r="CH25" s="32"/>
      <c r="CI25" s="30"/>
      <c r="CJ25" s="31">
        <f t="shared" si="28"/>
        <v>0</v>
      </c>
      <c r="CK25" s="30"/>
      <c r="CL25" s="30"/>
      <c r="CM25" s="31">
        <f t="shared" si="29"/>
        <v>0</v>
      </c>
      <c r="CN25" s="8"/>
      <c r="CO25" s="6"/>
      <c r="CP25" s="7">
        <f t="shared" si="30"/>
        <v>0</v>
      </c>
      <c r="CQ25" s="9"/>
      <c r="CR25" s="6"/>
      <c r="CS25" s="7">
        <f t="shared" si="31"/>
        <v>0</v>
      </c>
      <c r="CT25" s="6"/>
      <c r="CU25" s="6"/>
      <c r="CV25" s="7">
        <f t="shared" si="32"/>
        <v>0</v>
      </c>
      <c r="CW25" s="8"/>
      <c r="CX25" s="6"/>
      <c r="CY25" s="7">
        <f t="shared" si="33"/>
        <v>0</v>
      </c>
      <c r="CZ25" s="9"/>
      <c r="DA25" s="6"/>
      <c r="DB25" s="7">
        <f t="shared" si="34"/>
        <v>0</v>
      </c>
      <c r="DC25" s="6"/>
      <c r="DD25" s="6"/>
      <c r="DE25" s="7">
        <f t="shared" si="35"/>
        <v>0</v>
      </c>
      <c r="DF25" s="8"/>
      <c r="DG25" s="6"/>
      <c r="DH25" s="7">
        <f t="shared" si="36"/>
        <v>0</v>
      </c>
      <c r="DI25" s="9"/>
      <c r="DJ25" s="6"/>
      <c r="DK25" s="7">
        <f t="shared" si="37"/>
        <v>0</v>
      </c>
      <c r="DL25" s="6"/>
      <c r="DM25" s="6"/>
      <c r="DN25" s="7">
        <f t="shared" si="38"/>
        <v>0</v>
      </c>
      <c r="DO25" s="8"/>
      <c r="DP25" s="6"/>
      <c r="DQ25" s="7">
        <f t="shared" si="39"/>
        <v>0</v>
      </c>
      <c r="DR25" s="9"/>
      <c r="DS25" s="6"/>
      <c r="DT25" s="7">
        <f t="shared" si="40"/>
        <v>0</v>
      </c>
      <c r="DU25" s="6"/>
      <c r="DV25" s="6"/>
      <c r="DW25" s="7">
        <f t="shared" si="41"/>
        <v>0</v>
      </c>
      <c r="DX25" s="29"/>
      <c r="DY25" s="30"/>
      <c r="DZ25" s="31">
        <f t="shared" si="42"/>
        <v>0</v>
      </c>
      <c r="EA25" s="32"/>
      <c r="EB25" s="30"/>
      <c r="EC25" s="31">
        <f t="shared" si="43"/>
        <v>0</v>
      </c>
      <c r="ED25" s="30"/>
      <c r="EE25" s="30"/>
      <c r="EF25" s="31">
        <f t="shared" si="44"/>
        <v>0</v>
      </c>
      <c r="EG25" s="8"/>
      <c r="EH25" s="6"/>
      <c r="EI25" s="7">
        <f t="shared" si="45"/>
        <v>0</v>
      </c>
      <c r="EJ25" s="9"/>
      <c r="EK25" s="6"/>
      <c r="EL25" s="7">
        <f t="shared" si="46"/>
        <v>0</v>
      </c>
      <c r="EM25" s="6"/>
      <c r="EN25" s="6"/>
      <c r="EO25" s="7">
        <f t="shared" si="47"/>
        <v>0</v>
      </c>
      <c r="EP25" s="8"/>
      <c r="EQ25" s="6"/>
      <c r="ER25" s="7">
        <f t="shared" si="48"/>
        <v>0</v>
      </c>
      <c r="ES25" s="9"/>
      <c r="ET25" s="6"/>
      <c r="EU25" s="7">
        <f t="shared" si="49"/>
        <v>0</v>
      </c>
      <c r="EV25" s="6"/>
      <c r="EW25" s="6"/>
      <c r="EX25" s="7">
        <f t="shared" si="50"/>
        <v>0</v>
      </c>
      <c r="EY25" s="8"/>
      <c r="EZ25" s="6"/>
      <c r="FA25" s="7">
        <f t="shared" si="51"/>
        <v>0</v>
      </c>
      <c r="FB25" s="9"/>
      <c r="FC25" s="6"/>
      <c r="FD25" s="7">
        <f t="shared" si="52"/>
        <v>0</v>
      </c>
      <c r="FE25" s="6"/>
      <c r="FF25" s="6"/>
      <c r="FG25" s="7">
        <f t="shared" si="53"/>
        <v>0</v>
      </c>
      <c r="FH25" s="8"/>
      <c r="FI25" s="6"/>
      <c r="FJ25" s="7">
        <f t="shared" si="54"/>
        <v>0</v>
      </c>
      <c r="FK25" s="9"/>
      <c r="FL25" s="6"/>
      <c r="FM25" s="7">
        <f t="shared" si="55"/>
        <v>0</v>
      </c>
      <c r="FN25" s="6"/>
      <c r="FO25" s="6"/>
      <c r="FP25" s="7">
        <f t="shared" si="56"/>
        <v>0</v>
      </c>
      <c r="FQ25" s="8"/>
      <c r="FR25" s="6"/>
      <c r="FS25" s="7">
        <f t="shared" si="57"/>
        <v>0</v>
      </c>
      <c r="FT25" s="9"/>
      <c r="FU25" s="6"/>
      <c r="FV25" s="7">
        <f t="shared" si="58"/>
        <v>0</v>
      </c>
      <c r="FW25" s="6"/>
      <c r="FX25" s="6"/>
      <c r="FY25" s="7">
        <f t="shared" si="59"/>
        <v>0</v>
      </c>
      <c r="FZ25" s="8"/>
      <c r="GA25" s="6"/>
      <c r="GB25" s="7">
        <f t="shared" si="60"/>
        <v>0</v>
      </c>
      <c r="GC25" s="9"/>
      <c r="GD25" s="6"/>
      <c r="GE25" s="7">
        <f t="shared" si="61"/>
        <v>0</v>
      </c>
      <c r="GF25" s="6"/>
      <c r="GG25" s="6"/>
      <c r="GH25" s="7">
        <f t="shared" si="62"/>
        <v>0</v>
      </c>
      <c r="GI25" s="8"/>
      <c r="GJ25" s="6"/>
      <c r="GK25" s="7">
        <f t="shared" si="63"/>
        <v>0</v>
      </c>
      <c r="GL25" s="9"/>
      <c r="GM25" s="6"/>
      <c r="GN25" s="7">
        <f t="shared" si="64"/>
        <v>0</v>
      </c>
      <c r="GO25" s="6"/>
      <c r="GP25" s="6"/>
      <c r="GQ25" s="7">
        <f t="shared" si="65"/>
        <v>0</v>
      </c>
      <c r="GR25" s="8"/>
      <c r="GS25" s="6"/>
      <c r="GT25" s="7">
        <f t="shared" si="66"/>
        <v>0</v>
      </c>
      <c r="GU25" s="9"/>
      <c r="GV25" s="6"/>
      <c r="GW25" s="7">
        <f t="shared" si="67"/>
        <v>0</v>
      </c>
      <c r="GX25" s="6"/>
      <c r="GY25" s="6"/>
      <c r="GZ25" s="7">
        <f t="shared" si="68"/>
        <v>0</v>
      </c>
      <c r="HA25" s="29"/>
      <c r="HB25" s="30"/>
      <c r="HC25" s="31">
        <f t="shared" si="69"/>
        <v>0</v>
      </c>
      <c r="HD25" s="32"/>
      <c r="HE25" s="30"/>
      <c r="HF25" s="31">
        <f t="shared" si="70"/>
        <v>0</v>
      </c>
      <c r="HG25" s="30"/>
      <c r="HH25" s="30"/>
      <c r="HI25" s="31">
        <f t="shared" si="71"/>
        <v>0</v>
      </c>
      <c r="HJ25" s="29"/>
      <c r="HK25" s="30"/>
      <c r="HL25" s="31">
        <f t="shared" si="72"/>
        <v>0</v>
      </c>
      <c r="HM25" s="32"/>
      <c r="HN25" s="30"/>
      <c r="HO25" s="31">
        <f t="shared" si="73"/>
        <v>0</v>
      </c>
      <c r="HP25" s="30"/>
      <c r="HQ25" s="30"/>
      <c r="HR25" s="31">
        <f t="shared" si="74"/>
        <v>0</v>
      </c>
      <c r="HS25" s="8"/>
      <c r="HT25" s="6"/>
      <c r="HU25" s="7">
        <f t="shared" si="75"/>
        <v>0</v>
      </c>
      <c r="HV25" s="9"/>
      <c r="HW25" s="6"/>
      <c r="HX25" s="7">
        <f t="shared" si="76"/>
        <v>0</v>
      </c>
      <c r="HY25" s="6"/>
      <c r="HZ25" s="6"/>
      <c r="IA25" s="7">
        <f t="shared" si="77"/>
        <v>0</v>
      </c>
      <c r="IB25" s="8"/>
      <c r="IC25" s="6"/>
      <c r="ID25" s="7">
        <f t="shared" si="78"/>
        <v>0</v>
      </c>
      <c r="IE25" s="9"/>
      <c r="IF25" s="6"/>
      <c r="IG25" s="7">
        <f t="shared" si="79"/>
        <v>0</v>
      </c>
      <c r="IH25" s="6"/>
      <c r="II25" s="6"/>
      <c r="IJ25" s="7">
        <f t="shared" si="80"/>
        <v>0</v>
      </c>
      <c r="IK25" s="8"/>
      <c r="IL25" s="6"/>
      <c r="IM25" s="7">
        <f t="shared" si="81"/>
        <v>0</v>
      </c>
      <c r="IN25" s="9"/>
      <c r="IO25" s="6"/>
      <c r="IP25" s="7">
        <f t="shared" si="82"/>
        <v>0</v>
      </c>
      <c r="IQ25" s="6"/>
      <c r="IR25" s="6"/>
      <c r="IS25" s="7">
        <f t="shared" si="83"/>
        <v>0</v>
      </c>
      <c r="IT25" s="8"/>
      <c r="IU25" s="6"/>
      <c r="IV25" s="7">
        <f t="shared" si="84"/>
        <v>0</v>
      </c>
      <c r="IW25" s="9"/>
      <c r="IX25" s="6"/>
      <c r="IY25" s="7">
        <f t="shared" si="85"/>
        <v>0</v>
      </c>
      <c r="IZ25" s="6"/>
      <c r="JA25" s="6"/>
      <c r="JB25" s="7">
        <f t="shared" si="86"/>
        <v>0</v>
      </c>
      <c r="JC25" s="8"/>
      <c r="JD25" s="6"/>
      <c r="JE25" s="7">
        <f t="shared" si="87"/>
        <v>0</v>
      </c>
      <c r="JF25" s="9"/>
      <c r="JG25" s="6"/>
      <c r="JH25" s="7">
        <f t="shared" si="88"/>
        <v>0</v>
      </c>
      <c r="JI25" s="6"/>
      <c r="JJ25" s="6"/>
      <c r="JK25" s="7">
        <f t="shared" si="89"/>
        <v>0</v>
      </c>
      <c r="JL25" s="8"/>
      <c r="JM25" s="6"/>
      <c r="JN25" s="7">
        <f t="shared" si="90"/>
        <v>0</v>
      </c>
      <c r="JO25" s="9"/>
      <c r="JP25" s="6"/>
      <c r="JQ25" s="7">
        <f t="shared" si="91"/>
        <v>0</v>
      </c>
      <c r="JR25" s="6"/>
      <c r="JS25" s="6"/>
      <c r="JT25" s="7">
        <f t="shared" si="92"/>
        <v>0</v>
      </c>
      <c r="JU25" s="8"/>
      <c r="JV25" s="6"/>
      <c r="JW25" s="7">
        <f t="shared" si="93"/>
        <v>0</v>
      </c>
      <c r="JX25" s="9"/>
      <c r="JY25" s="6"/>
      <c r="JZ25" s="7">
        <f t="shared" si="94"/>
        <v>0</v>
      </c>
      <c r="KA25" s="6"/>
      <c r="KB25" s="6"/>
      <c r="KC25" s="7">
        <f t="shared" si="95"/>
        <v>0</v>
      </c>
      <c r="KD25" s="8"/>
      <c r="KE25" s="6"/>
      <c r="KF25" s="7">
        <f t="shared" si="96"/>
        <v>0</v>
      </c>
      <c r="KG25" s="9"/>
      <c r="KH25" s="6"/>
      <c r="KI25" s="7">
        <f t="shared" si="97"/>
        <v>0</v>
      </c>
      <c r="KJ25" s="6"/>
      <c r="KK25" s="6"/>
      <c r="KL25" s="7">
        <f t="shared" si="98"/>
        <v>0</v>
      </c>
      <c r="KM25" s="8"/>
      <c r="KN25" s="6"/>
      <c r="KO25" s="7">
        <f t="shared" si="99"/>
        <v>0</v>
      </c>
      <c r="KP25" s="9"/>
      <c r="KQ25" s="6"/>
      <c r="KR25" s="7">
        <f t="shared" si="100"/>
        <v>0</v>
      </c>
      <c r="KS25" s="6"/>
      <c r="KT25" s="6"/>
      <c r="KU25" s="7">
        <f t="shared" si="101"/>
        <v>0</v>
      </c>
    </row>
    <row r="26" spans="1:307" hidden="1">
      <c r="A26" s="15" t="s">
        <v>61</v>
      </c>
      <c r="B26" s="8"/>
      <c r="C26" s="6"/>
      <c r="D26" s="7">
        <f t="shared" si="0"/>
        <v>0</v>
      </c>
      <c r="E26" s="9"/>
      <c r="F26" s="6"/>
      <c r="G26" s="7">
        <f t="shared" si="1"/>
        <v>0</v>
      </c>
      <c r="H26" s="6"/>
      <c r="I26" s="6"/>
      <c r="J26" s="7">
        <f t="shared" si="2"/>
        <v>0</v>
      </c>
      <c r="K26" s="8"/>
      <c r="L26" s="6"/>
      <c r="M26" s="7">
        <f t="shared" si="3"/>
        <v>0</v>
      </c>
      <c r="N26" s="9"/>
      <c r="O26" s="6"/>
      <c r="P26" s="7">
        <f t="shared" si="102"/>
        <v>0</v>
      </c>
      <c r="Q26" s="6"/>
      <c r="R26" s="6"/>
      <c r="S26" s="7">
        <f t="shared" si="5"/>
        <v>0</v>
      </c>
      <c r="T26" s="8"/>
      <c r="U26" s="6"/>
      <c r="V26" s="7">
        <f t="shared" si="6"/>
        <v>0</v>
      </c>
      <c r="W26" s="9"/>
      <c r="X26" s="6"/>
      <c r="Y26" s="7">
        <f t="shared" si="7"/>
        <v>0</v>
      </c>
      <c r="Z26" s="6"/>
      <c r="AA26" s="6"/>
      <c r="AB26" s="7">
        <f t="shared" si="8"/>
        <v>0</v>
      </c>
      <c r="AC26" s="8"/>
      <c r="AD26" s="6"/>
      <c r="AE26" s="7">
        <f t="shared" si="9"/>
        <v>0</v>
      </c>
      <c r="AF26" s="9"/>
      <c r="AG26" s="6"/>
      <c r="AH26" s="7">
        <f t="shared" si="10"/>
        <v>0</v>
      </c>
      <c r="AI26" s="6"/>
      <c r="AJ26" s="6"/>
      <c r="AK26" s="7">
        <f t="shared" si="11"/>
        <v>0</v>
      </c>
      <c r="AL26" s="8"/>
      <c r="AM26" s="6"/>
      <c r="AN26" s="7">
        <f t="shared" si="12"/>
        <v>0</v>
      </c>
      <c r="AO26" s="9"/>
      <c r="AP26" s="6"/>
      <c r="AQ26" s="7">
        <f t="shared" si="13"/>
        <v>0</v>
      </c>
      <c r="AR26" s="6"/>
      <c r="AS26" s="6"/>
      <c r="AT26" s="7">
        <f t="shared" si="14"/>
        <v>0</v>
      </c>
      <c r="AU26" s="39"/>
      <c r="AV26" s="40"/>
      <c r="AW26" s="41">
        <f t="shared" si="15"/>
        <v>0</v>
      </c>
      <c r="AX26" s="42"/>
      <c r="AY26" s="40"/>
      <c r="AZ26" s="41">
        <f t="shared" si="16"/>
        <v>0</v>
      </c>
      <c r="BA26" s="40"/>
      <c r="BB26" s="40"/>
      <c r="BC26" s="41">
        <f t="shared" si="17"/>
        <v>0</v>
      </c>
      <c r="BD26" s="8"/>
      <c r="BE26" s="6"/>
      <c r="BF26" s="7">
        <f t="shared" si="18"/>
        <v>0</v>
      </c>
      <c r="BG26" s="9"/>
      <c r="BH26" s="6"/>
      <c r="BI26" s="7">
        <f t="shared" si="19"/>
        <v>0</v>
      </c>
      <c r="BJ26" s="6"/>
      <c r="BK26" s="6"/>
      <c r="BL26" s="7">
        <f t="shared" si="20"/>
        <v>0</v>
      </c>
      <c r="BM26" s="8"/>
      <c r="BN26" s="6"/>
      <c r="BO26" s="7">
        <f t="shared" si="21"/>
        <v>0</v>
      </c>
      <c r="BP26" s="9"/>
      <c r="BQ26" s="6"/>
      <c r="BR26" s="7">
        <f t="shared" si="22"/>
        <v>0</v>
      </c>
      <c r="BS26" s="6"/>
      <c r="BT26" s="6"/>
      <c r="BU26" s="7">
        <f t="shared" si="23"/>
        <v>0</v>
      </c>
      <c r="BV26" s="8"/>
      <c r="BW26" s="6"/>
      <c r="BX26" s="7">
        <f t="shared" si="24"/>
        <v>0</v>
      </c>
      <c r="BY26" s="9"/>
      <c r="BZ26" s="6"/>
      <c r="CA26" s="7">
        <f t="shared" si="25"/>
        <v>0</v>
      </c>
      <c r="CB26" s="6"/>
      <c r="CC26" s="6"/>
      <c r="CD26" s="7">
        <f t="shared" si="26"/>
        <v>0</v>
      </c>
      <c r="CE26" s="29"/>
      <c r="CF26" s="30"/>
      <c r="CG26" s="31">
        <f t="shared" si="27"/>
        <v>0</v>
      </c>
      <c r="CH26" s="32"/>
      <c r="CI26" s="30"/>
      <c r="CJ26" s="31">
        <f t="shared" si="28"/>
        <v>0</v>
      </c>
      <c r="CK26" s="30"/>
      <c r="CL26" s="30"/>
      <c r="CM26" s="31">
        <f t="shared" si="29"/>
        <v>0</v>
      </c>
      <c r="CN26" s="8"/>
      <c r="CO26" s="6"/>
      <c r="CP26" s="7">
        <f t="shared" si="30"/>
        <v>0</v>
      </c>
      <c r="CQ26" s="9"/>
      <c r="CR26" s="6"/>
      <c r="CS26" s="7">
        <f t="shared" si="31"/>
        <v>0</v>
      </c>
      <c r="CT26" s="6"/>
      <c r="CU26" s="6"/>
      <c r="CV26" s="7">
        <f t="shared" si="32"/>
        <v>0</v>
      </c>
      <c r="CW26" s="8"/>
      <c r="CX26" s="6"/>
      <c r="CY26" s="7">
        <f t="shared" si="33"/>
        <v>0</v>
      </c>
      <c r="CZ26" s="9"/>
      <c r="DA26" s="6"/>
      <c r="DB26" s="7">
        <f t="shared" si="34"/>
        <v>0</v>
      </c>
      <c r="DC26" s="6"/>
      <c r="DD26" s="6"/>
      <c r="DE26" s="7">
        <f t="shared" si="35"/>
        <v>0</v>
      </c>
      <c r="DF26" s="8"/>
      <c r="DG26" s="6"/>
      <c r="DH26" s="7">
        <f t="shared" si="36"/>
        <v>0</v>
      </c>
      <c r="DI26" s="9"/>
      <c r="DJ26" s="6"/>
      <c r="DK26" s="7">
        <f t="shared" si="37"/>
        <v>0</v>
      </c>
      <c r="DL26" s="6"/>
      <c r="DM26" s="6"/>
      <c r="DN26" s="7">
        <f t="shared" si="38"/>
        <v>0</v>
      </c>
      <c r="DO26" s="8"/>
      <c r="DP26" s="6"/>
      <c r="DQ26" s="7">
        <f t="shared" si="39"/>
        <v>0</v>
      </c>
      <c r="DR26" s="9"/>
      <c r="DS26" s="6"/>
      <c r="DT26" s="7">
        <f t="shared" si="40"/>
        <v>0</v>
      </c>
      <c r="DU26" s="6"/>
      <c r="DV26" s="6"/>
      <c r="DW26" s="7">
        <f t="shared" si="41"/>
        <v>0</v>
      </c>
      <c r="DX26" s="29"/>
      <c r="DY26" s="30"/>
      <c r="DZ26" s="31">
        <f t="shared" si="42"/>
        <v>0</v>
      </c>
      <c r="EA26" s="32"/>
      <c r="EB26" s="30"/>
      <c r="EC26" s="31">
        <f t="shared" si="43"/>
        <v>0</v>
      </c>
      <c r="ED26" s="30"/>
      <c r="EE26" s="30"/>
      <c r="EF26" s="31">
        <f t="shared" si="44"/>
        <v>0</v>
      </c>
      <c r="EG26" s="8"/>
      <c r="EH26" s="6"/>
      <c r="EI26" s="7">
        <f t="shared" si="45"/>
        <v>0</v>
      </c>
      <c r="EJ26" s="9"/>
      <c r="EK26" s="6"/>
      <c r="EL26" s="7">
        <f t="shared" si="46"/>
        <v>0</v>
      </c>
      <c r="EM26" s="6"/>
      <c r="EN26" s="6"/>
      <c r="EO26" s="7">
        <f t="shared" si="47"/>
        <v>0</v>
      </c>
      <c r="EP26" s="8"/>
      <c r="EQ26" s="6"/>
      <c r="ER26" s="7">
        <f t="shared" si="48"/>
        <v>0</v>
      </c>
      <c r="ES26" s="9"/>
      <c r="ET26" s="6"/>
      <c r="EU26" s="7">
        <f t="shared" si="49"/>
        <v>0</v>
      </c>
      <c r="EV26" s="6"/>
      <c r="EW26" s="6"/>
      <c r="EX26" s="7">
        <f t="shared" si="50"/>
        <v>0</v>
      </c>
      <c r="EY26" s="8"/>
      <c r="EZ26" s="6"/>
      <c r="FA26" s="7">
        <f t="shared" si="51"/>
        <v>0</v>
      </c>
      <c r="FB26" s="9"/>
      <c r="FC26" s="6"/>
      <c r="FD26" s="7">
        <f t="shared" si="52"/>
        <v>0</v>
      </c>
      <c r="FE26" s="6"/>
      <c r="FF26" s="6"/>
      <c r="FG26" s="7">
        <f t="shared" si="53"/>
        <v>0</v>
      </c>
      <c r="FH26" s="8"/>
      <c r="FI26" s="6"/>
      <c r="FJ26" s="7">
        <f t="shared" si="54"/>
        <v>0</v>
      </c>
      <c r="FK26" s="9"/>
      <c r="FL26" s="6"/>
      <c r="FM26" s="7">
        <f t="shared" si="55"/>
        <v>0</v>
      </c>
      <c r="FN26" s="6"/>
      <c r="FO26" s="6"/>
      <c r="FP26" s="7">
        <f t="shared" si="56"/>
        <v>0</v>
      </c>
      <c r="FQ26" s="8"/>
      <c r="FR26" s="6"/>
      <c r="FS26" s="7">
        <f t="shared" si="57"/>
        <v>0</v>
      </c>
      <c r="FT26" s="9"/>
      <c r="FU26" s="6"/>
      <c r="FV26" s="7">
        <f t="shared" si="58"/>
        <v>0</v>
      </c>
      <c r="FW26" s="6"/>
      <c r="FX26" s="6"/>
      <c r="FY26" s="7">
        <f t="shared" si="59"/>
        <v>0</v>
      </c>
      <c r="FZ26" s="8"/>
      <c r="GA26" s="6"/>
      <c r="GB26" s="7">
        <f t="shared" si="60"/>
        <v>0</v>
      </c>
      <c r="GC26" s="9"/>
      <c r="GD26" s="6"/>
      <c r="GE26" s="7">
        <f t="shared" si="61"/>
        <v>0</v>
      </c>
      <c r="GF26" s="6"/>
      <c r="GG26" s="6"/>
      <c r="GH26" s="7">
        <f t="shared" si="62"/>
        <v>0</v>
      </c>
      <c r="GI26" s="8"/>
      <c r="GJ26" s="6"/>
      <c r="GK26" s="7">
        <f t="shared" si="63"/>
        <v>0</v>
      </c>
      <c r="GL26" s="9"/>
      <c r="GM26" s="6"/>
      <c r="GN26" s="7">
        <f t="shared" si="64"/>
        <v>0</v>
      </c>
      <c r="GO26" s="6"/>
      <c r="GP26" s="6"/>
      <c r="GQ26" s="7">
        <f t="shared" si="65"/>
        <v>0</v>
      </c>
      <c r="GR26" s="8"/>
      <c r="GS26" s="6"/>
      <c r="GT26" s="7">
        <f t="shared" si="66"/>
        <v>0</v>
      </c>
      <c r="GU26" s="9"/>
      <c r="GV26" s="6"/>
      <c r="GW26" s="7">
        <f t="shared" si="67"/>
        <v>0</v>
      </c>
      <c r="GX26" s="6"/>
      <c r="GY26" s="6"/>
      <c r="GZ26" s="7">
        <f t="shared" si="68"/>
        <v>0</v>
      </c>
      <c r="HA26" s="29"/>
      <c r="HB26" s="30"/>
      <c r="HC26" s="31">
        <f t="shared" si="69"/>
        <v>0</v>
      </c>
      <c r="HD26" s="32"/>
      <c r="HE26" s="30"/>
      <c r="HF26" s="31">
        <f t="shared" si="70"/>
        <v>0</v>
      </c>
      <c r="HG26" s="30"/>
      <c r="HH26" s="30"/>
      <c r="HI26" s="31">
        <f t="shared" si="71"/>
        <v>0</v>
      </c>
      <c r="HJ26" s="29"/>
      <c r="HK26" s="30"/>
      <c r="HL26" s="31">
        <f t="shared" si="72"/>
        <v>0</v>
      </c>
      <c r="HM26" s="32"/>
      <c r="HN26" s="30"/>
      <c r="HO26" s="31">
        <f t="shared" si="73"/>
        <v>0</v>
      </c>
      <c r="HP26" s="30"/>
      <c r="HQ26" s="30"/>
      <c r="HR26" s="31">
        <f t="shared" si="74"/>
        <v>0</v>
      </c>
      <c r="HS26" s="8"/>
      <c r="HT26" s="6"/>
      <c r="HU26" s="7">
        <f t="shared" si="75"/>
        <v>0</v>
      </c>
      <c r="HV26" s="9"/>
      <c r="HW26" s="6"/>
      <c r="HX26" s="7">
        <f t="shared" si="76"/>
        <v>0</v>
      </c>
      <c r="HY26" s="6"/>
      <c r="HZ26" s="6"/>
      <c r="IA26" s="7">
        <f t="shared" si="77"/>
        <v>0</v>
      </c>
      <c r="IB26" s="8"/>
      <c r="IC26" s="6"/>
      <c r="ID26" s="7">
        <f t="shared" si="78"/>
        <v>0</v>
      </c>
      <c r="IE26" s="9"/>
      <c r="IF26" s="6"/>
      <c r="IG26" s="7">
        <f t="shared" si="79"/>
        <v>0</v>
      </c>
      <c r="IH26" s="6"/>
      <c r="II26" s="6"/>
      <c r="IJ26" s="7">
        <f t="shared" si="80"/>
        <v>0</v>
      </c>
      <c r="IK26" s="8"/>
      <c r="IL26" s="6"/>
      <c r="IM26" s="7">
        <f t="shared" si="81"/>
        <v>0</v>
      </c>
      <c r="IN26" s="9"/>
      <c r="IO26" s="6"/>
      <c r="IP26" s="7">
        <f t="shared" si="82"/>
        <v>0</v>
      </c>
      <c r="IQ26" s="6"/>
      <c r="IR26" s="6"/>
      <c r="IS26" s="7">
        <f t="shared" si="83"/>
        <v>0</v>
      </c>
      <c r="IT26" s="8"/>
      <c r="IU26" s="6"/>
      <c r="IV26" s="7">
        <f t="shared" si="84"/>
        <v>0</v>
      </c>
      <c r="IW26" s="9"/>
      <c r="IX26" s="6"/>
      <c r="IY26" s="7">
        <f t="shared" si="85"/>
        <v>0</v>
      </c>
      <c r="IZ26" s="6"/>
      <c r="JA26" s="6"/>
      <c r="JB26" s="7">
        <f t="shared" si="86"/>
        <v>0</v>
      </c>
      <c r="JC26" s="8"/>
      <c r="JD26" s="6"/>
      <c r="JE26" s="7">
        <f t="shared" si="87"/>
        <v>0</v>
      </c>
      <c r="JF26" s="9"/>
      <c r="JG26" s="6"/>
      <c r="JH26" s="7">
        <f t="shared" si="88"/>
        <v>0</v>
      </c>
      <c r="JI26" s="6"/>
      <c r="JJ26" s="6"/>
      <c r="JK26" s="7">
        <f t="shared" si="89"/>
        <v>0</v>
      </c>
      <c r="JL26" s="8"/>
      <c r="JM26" s="6"/>
      <c r="JN26" s="7">
        <f t="shared" si="90"/>
        <v>0</v>
      </c>
      <c r="JO26" s="9"/>
      <c r="JP26" s="6"/>
      <c r="JQ26" s="7">
        <f t="shared" si="91"/>
        <v>0</v>
      </c>
      <c r="JR26" s="6"/>
      <c r="JS26" s="6"/>
      <c r="JT26" s="7">
        <f t="shared" si="92"/>
        <v>0</v>
      </c>
      <c r="JU26" s="8"/>
      <c r="JV26" s="6"/>
      <c r="JW26" s="7">
        <f t="shared" si="93"/>
        <v>0</v>
      </c>
      <c r="JX26" s="9"/>
      <c r="JY26" s="6"/>
      <c r="JZ26" s="7">
        <f t="shared" si="94"/>
        <v>0</v>
      </c>
      <c r="KA26" s="6"/>
      <c r="KB26" s="6"/>
      <c r="KC26" s="7">
        <f t="shared" si="95"/>
        <v>0</v>
      </c>
      <c r="KD26" s="8"/>
      <c r="KE26" s="6"/>
      <c r="KF26" s="7">
        <f t="shared" si="96"/>
        <v>0</v>
      </c>
      <c r="KG26" s="9"/>
      <c r="KH26" s="6"/>
      <c r="KI26" s="7">
        <f t="shared" si="97"/>
        <v>0</v>
      </c>
      <c r="KJ26" s="6"/>
      <c r="KK26" s="6"/>
      <c r="KL26" s="7">
        <f t="shared" si="98"/>
        <v>0</v>
      </c>
      <c r="KM26" s="8"/>
      <c r="KN26" s="6"/>
      <c r="KO26" s="7">
        <f t="shared" si="99"/>
        <v>0</v>
      </c>
      <c r="KP26" s="9"/>
      <c r="KQ26" s="6"/>
      <c r="KR26" s="7">
        <f t="shared" si="100"/>
        <v>0</v>
      </c>
      <c r="KS26" s="6"/>
      <c r="KT26" s="6"/>
      <c r="KU26" s="7">
        <f t="shared" si="101"/>
        <v>0</v>
      </c>
    </row>
    <row r="27" spans="1:307" hidden="1">
      <c r="A27" s="15" t="s">
        <v>62</v>
      </c>
      <c r="B27" s="8"/>
      <c r="C27" s="6"/>
      <c r="D27" s="7">
        <f t="shared" si="0"/>
        <v>0</v>
      </c>
      <c r="E27" s="9"/>
      <c r="F27" s="6"/>
      <c r="G27" s="7">
        <f t="shared" si="1"/>
        <v>0</v>
      </c>
      <c r="H27" s="6"/>
      <c r="I27" s="6"/>
      <c r="J27" s="7">
        <f t="shared" si="2"/>
        <v>0</v>
      </c>
      <c r="K27" s="8"/>
      <c r="L27" s="6"/>
      <c r="M27" s="7">
        <f t="shared" si="3"/>
        <v>0</v>
      </c>
      <c r="N27" s="9"/>
      <c r="O27" s="6"/>
      <c r="P27" s="7">
        <f t="shared" si="102"/>
        <v>0</v>
      </c>
      <c r="Q27" s="6"/>
      <c r="R27" s="6"/>
      <c r="S27" s="7">
        <f t="shared" si="5"/>
        <v>0</v>
      </c>
      <c r="T27" s="8"/>
      <c r="U27" s="6"/>
      <c r="V27" s="7">
        <f t="shared" si="6"/>
        <v>0</v>
      </c>
      <c r="W27" s="9"/>
      <c r="X27" s="6"/>
      <c r="Y27" s="7">
        <f t="shared" si="7"/>
        <v>0</v>
      </c>
      <c r="Z27" s="6"/>
      <c r="AA27" s="6"/>
      <c r="AB27" s="7">
        <f t="shared" si="8"/>
        <v>0</v>
      </c>
      <c r="AC27" s="8"/>
      <c r="AD27" s="6"/>
      <c r="AE27" s="7">
        <f t="shared" si="9"/>
        <v>0</v>
      </c>
      <c r="AF27" s="9"/>
      <c r="AG27" s="6"/>
      <c r="AH27" s="7">
        <f t="shared" si="10"/>
        <v>0</v>
      </c>
      <c r="AI27" s="6"/>
      <c r="AJ27" s="6"/>
      <c r="AK27" s="7">
        <f t="shared" si="11"/>
        <v>0</v>
      </c>
      <c r="AL27" s="8"/>
      <c r="AM27" s="6"/>
      <c r="AN27" s="7">
        <f t="shared" si="12"/>
        <v>0</v>
      </c>
      <c r="AO27" s="9"/>
      <c r="AP27" s="6"/>
      <c r="AQ27" s="7">
        <f t="shared" si="13"/>
        <v>0</v>
      </c>
      <c r="AR27" s="6"/>
      <c r="AS27" s="6"/>
      <c r="AT27" s="7">
        <f t="shared" si="14"/>
        <v>0</v>
      </c>
      <c r="AU27" s="39"/>
      <c r="AV27" s="40"/>
      <c r="AW27" s="41">
        <f t="shared" si="15"/>
        <v>0</v>
      </c>
      <c r="AX27" s="42"/>
      <c r="AY27" s="40"/>
      <c r="AZ27" s="41">
        <f t="shared" si="16"/>
        <v>0</v>
      </c>
      <c r="BA27" s="40"/>
      <c r="BB27" s="40"/>
      <c r="BC27" s="41">
        <f t="shared" si="17"/>
        <v>0</v>
      </c>
      <c r="BD27" s="8"/>
      <c r="BE27" s="6"/>
      <c r="BF27" s="7">
        <f t="shared" si="18"/>
        <v>0</v>
      </c>
      <c r="BG27" s="9"/>
      <c r="BH27" s="6"/>
      <c r="BI27" s="7">
        <f t="shared" si="19"/>
        <v>0</v>
      </c>
      <c r="BJ27" s="6"/>
      <c r="BK27" s="6"/>
      <c r="BL27" s="7">
        <f t="shared" si="20"/>
        <v>0</v>
      </c>
      <c r="BM27" s="8"/>
      <c r="BN27" s="6"/>
      <c r="BO27" s="7">
        <f t="shared" si="21"/>
        <v>0</v>
      </c>
      <c r="BP27" s="9"/>
      <c r="BQ27" s="6"/>
      <c r="BR27" s="7">
        <f t="shared" si="22"/>
        <v>0</v>
      </c>
      <c r="BS27" s="6"/>
      <c r="BT27" s="6"/>
      <c r="BU27" s="7">
        <f t="shared" si="23"/>
        <v>0</v>
      </c>
      <c r="BV27" s="8"/>
      <c r="BW27" s="6"/>
      <c r="BX27" s="7">
        <f t="shared" si="24"/>
        <v>0</v>
      </c>
      <c r="BY27" s="9"/>
      <c r="BZ27" s="6"/>
      <c r="CA27" s="7">
        <f t="shared" si="25"/>
        <v>0</v>
      </c>
      <c r="CB27" s="6"/>
      <c r="CC27" s="6"/>
      <c r="CD27" s="7">
        <f t="shared" si="26"/>
        <v>0</v>
      </c>
      <c r="CE27" s="29"/>
      <c r="CF27" s="30"/>
      <c r="CG27" s="31">
        <f t="shared" si="27"/>
        <v>0</v>
      </c>
      <c r="CH27" s="32"/>
      <c r="CI27" s="30"/>
      <c r="CJ27" s="31">
        <f t="shared" si="28"/>
        <v>0</v>
      </c>
      <c r="CK27" s="30"/>
      <c r="CL27" s="30"/>
      <c r="CM27" s="31">
        <f t="shared" si="29"/>
        <v>0</v>
      </c>
      <c r="CN27" s="8"/>
      <c r="CO27" s="6"/>
      <c r="CP27" s="7">
        <f t="shared" si="30"/>
        <v>0</v>
      </c>
      <c r="CQ27" s="9"/>
      <c r="CR27" s="6"/>
      <c r="CS27" s="7">
        <f t="shared" si="31"/>
        <v>0</v>
      </c>
      <c r="CT27" s="6"/>
      <c r="CU27" s="6"/>
      <c r="CV27" s="7">
        <f t="shared" si="32"/>
        <v>0</v>
      </c>
      <c r="CW27" s="8"/>
      <c r="CX27" s="6"/>
      <c r="CY27" s="7">
        <f t="shared" si="33"/>
        <v>0</v>
      </c>
      <c r="CZ27" s="9"/>
      <c r="DA27" s="6"/>
      <c r="DB27" s="7">
        <f t="shared" si="34"/>
        <v>0</v>
      </c>
      <c r="DC27" s="6"/>
      <c r="DD27" s="6"/>
      <c r="DE27" s="7">
        <f t="shared" si="35"/>
        <v>0</v>
      </c>
      <c r="DF27" s="8"/>
      <c r="DG27" s="6"/>
      <c r="DH27" s="7">
        <f t="shared" si="36"/>
        <v>0</v>
      </c>
      <c r="DI27" s="9"/>
      <c r="DJ27" s="6"/>
      <c r="DK27" s="7">
        <f t="shared" si="37"/>
        <v>0</v>
      </c>
      <c r="DL27" s="6"/>
      <c r="DM27" s="6"/>
      <c r="DN27" s="7">
        <f t="shared" si="38"/>
        <v>0</v>
      </c>
      <c r="DO27" s="8"/>
      <c r="DP27" s="6"/>
      <c r="DQ27" s="7">
        <f t="shared" si="39"/>
        <v>0</v>
      </c>
      <c r="DR27" s="9"/>
      <c r="DS27" s="6"/>
      <c r="DT27" s="7">
        <f t="shared" si="40"/>
        <v>0</v>
      </c>
      <c r="DU27" s="6"/>
      <c r="DV27" s="6"/>
      <c r="DW27" s="7">
        <f t="shared" si="41"/>
        <v>0</v>
      </c>
      <c r="DX27" s="29"/>
      <c r="DY27" s="30"/>
      <c r="DZ27" s="31">
        <f t="shared" si="42"/>
        <v>0</v>
      </c>
      <c r="EA27" s="32"/>
      <c r="EB27" s="30"/>
      <c r="EC27" s="31">
        <f t="shared" si="43"/>
        <v>0</v>
      </c>
      <c r="ED27" s="30"/>
      <c r="EE27" s="30"/>
      <c r="EF27" s="31">
        <f t="shared" si="44"/>
        <v>0</v>
      </c>
      <c r="EG27" s="8"/>
      <c r="EH27" s="6"/>
      <c r="EI27" s="7">
        <f t="shared" si="45"/>
        <v>0</v>
      </c>
      <c r="EJ27" s="9"/>
      <c r="EK27" s="6"/>
      <c r="EL27" s="7">
        <f t="shared" si="46"/>
        <v>0</v>
      </c>
      <c r="EM27" s="6"/>
      <c r="EN27" s="6"/>
      <c r="EO27" s="7">
        <f t="shared" si="47"/>
        <v>0</v>
      </c>
      <c r="EP27" s="8"/>
      <c r="EQ27" s="6"/>
      <c r="ER27" s="7">
        <f t="shared" si="48"/>
        <v>0</v>
      </c>
      <c r="ES27" s="9"/>
      <c r="ET27" s="6"/>
      <c r="EU27" s="7">
        <f t="shared" si="49"/>
        <v>0</v>
      </c>
      <c r="EV27" s="6"/>
      <c r="EW27" s="6"/>
      <c r="EX27" s="7">
        <f t="shared" si="50"/>
        <v>0</v>
      </c>
      <c r="EY27" s="8"/>
      <c r="EZ27" s="6"/>
      <c r="FA27" s="7">
        <f t="shared" si="51"/>
        <v>0</v>
      </c>
      <c r="FB27" s="9"/>
      <c r="FC27" s="6"/>
      <c r="FD27" s="7">
        <f t="shared" si="52"/>
        <v>0</v>
      </c>
      <c r="FE27" s="6"/>
      <c r="FF27" s="6"/>
      <c r="FG27" s="7">
        <f t="shared" si="53"/>
        <v>0</v>
      </c>
      <c r="FH27" s="8"/>
      <c r="FI27" s="6"/>
      <c r="FJ27" s="7">
        <f t="shared" si="54"/>
        <v>0</v>
      </c>
      <c r="FK27" s="9"/>
      <c r="FL27" s="6"/>
      <c r="FM27" s="7">
        <f t="shared" si="55"/>
        <v>0</v>
      </c>
      <c r="FN27" s="6"/>
      <c r="FO27" s="6"/>
      <c r="FP27" s="7">
        <f t="shared" si="56"/>
        <v>0</v>
      </c>
      <c r="FQ27" s="8"/>
      <c r="FR27" s="6"/>
      <c r="FS27" s="7">
        <f t="shared" si="57"/>
        <v>0</v>
      </c>
      <c r="FT27" s="9"/>
      <c r="FU27" s="6"/>
      <c r="FV27" s="7">
        <f t="shared" si="58"/>
        <v>0</v>
      </c>
      <c r="FW27" s="6"/>
      <c r="FX27" s="6"/>
      <c r="FY27" s="7">
        <f t="shared" si="59"/>
        <v>0</v>
      </c>
      <c r="FZ27" s="8"/>
      <c r="GA27" s="6"/>
      <c r="GB27" s="7">
        <f t="shared" si="60"/>
        <v>0</v>
      </c>
      <c r="GC27" s="9"/>
      <c r="GD27" s="6"/>
      <c r="GE27" s="7">
        <f t="shared" si="61"/>
        <v>0</v>
      </c>
      <c r="GF27" s="6"/>
      <c r="GG27" s="6"/>
      <c r="GH27" s="7">
        <f t="shared" si="62"/>
        <v>0</v>
      </c>
      <c r="GI27" s="8"/>
      <c r="GJ27" s="6"/>
      <c r="GK27" s="7">
        <f t="shared" si="63"/>
        <v>0</v>
      </c>
      <c r="GL27" s="9"/>
      <c r="GM27" s="6"/>
      <c r="GN27" s="7">
        <f t="shared" si="64"/>
        <v>0</v>
      </c>
      <c r="GO27" s="6"/>
      <c r="GP27" s="6"/>
      <c r="GQ27" s="7">
        <f t="shared" si="65"/>
        <v>0</v>
      </c>
      <c r="GR27" s="8"/>
      <c r="GS27" s="6"/>
      <c r="GT27" s="7">
        <f t="shared" si="66"/>
        <v>0</v>
      </c>
      <c r="GU27" s="9"/>
      <c r="GV27" s="6"/>
      <c r="GW27" s="7">
        <f t="shared" si="67"/>
        <v>0</v>
      </c>
      <c r="GX27" s="6"/>
      <c r="GY27" s="6"/>
      <c r="GZ27" s="7">
        <f t="shared" si="68"/>
        <v>0</v>
      </c>
      <c r="HA27" s="29"/>
      <c r="HB27" s="30"/>
      <c r="HC27" s="31">
        <f t="shared" si="69"/>
        <v>0</v>
      </c>
      <c r="HD27" s="32"/>
      <c r="HE27" s="30"/>
      <c r="HF27" s="31">
        <f t="shared" si="70"/>
        <v>0</v>
      </c>
      <c r="HG27" s="30"/>
      <c r="HH27" s="30"/>
      <c r="HI27" s="31">
        <f t="shared" si="71"/>
        <v>0</v>
      </c>
      <c r="HJ27" s="29"/>
      <c r="HK27" s="30"/>
      <c r="HL27" s="31">
        <f t="shared" si="72"/>
        <v>0</v>
      </c>
      <c r="HM27" s="32"/>
      <c r="HN27" s="30"/>
      <c r="HO27" s="31">
        <f t="shared" si="73"/>
        <v>0</v>
      </c>
      <c r="HP27" s="30"/>
      <c r="HQ27" s="30"/>
      <c r="HR27" s="31">
        <f t="shared" si="74"/>
        <v>0</v>
      </c>
      <c r="HS27" s="8"/>
      <c r="HT27" s="6"/>
      <c r="HU27" s="7">
        <f t="shared" si="75"/>
        <v>0</v>
      </c>
      <c r="HV27" s="9"/>
      <c r="HW27" s="6"/>
      <c r="HX27" s="7">
        <f t="shared" si="76"/>
        <v>0</v>
      </c>
      <c r="HY27" s="6"/>
      <c r="HZ27" s="6"/>
      <c r="IA27" s="7">
        <f t="shared" si="77"/>
        <v>0</v>
      </c>
      <c r="IB27" s="8"/>
      <c r="IC27" s="6"/>
      <c r="ID27" s="7">
        <f t="shared" si="78"/>
        <v>0</v>
      </c>
      <c r="IE27" s="9"/>
      <c r="IF27" s="6"/>
      <c r="IG27" s="7">
        <f t="shared" si="79"/>
        <v>0</v>
      </c>
      <c r="IH27" s="6"/>
      <c r="II27" s="6"/>
      <c r="IJ27" s="7">
        <f t="shared" si="80"/>
        <v>0</v>
      </c>
      <c r="IK27" s="8"/>
      <c r="IL27" s="6"/>
      <c r="IM27" s="7">
        <f t="shared" si="81"/>
        <v>0</v>
      </c>
      <c r="IN27" s="9"/>
      <c r="IO27" s="6"/>
      <c r="IP27" s="7">
        <f t="shared" si="82"/>
        <v>0</v>
      </c>
      <c r="IQ27" s="6"/>
      <c r="IR27" s="6"/>
      <c r="IS27" s="7">
        <f t="shared" si="83"/>
        <v>0</v>
      </c>
      <c r="IT27" s="8"/>
      <c r="IU27" s="6"/>
      <c r="IV27" s="7">
        <f t="shared" si="84"/>
        <v>0</v>
      </c>
      <c r="IW27" s="9"/>
      <c r="IX27" s="6"/>
      <c r="IY27" s="7">
        <f t="shared" si="85"/>
        <v>0</v>
      </c>
      <c r="IZ27" s="6"/>
      <c r="JA27" s="6"/>
      <c r="JB27" s="7">
        <f t="shared" si="86"/>
        <v>0</v>
      </c>
      <c r="JC27" s="8"/>
      <c r="JD27" s="6"/>
      <c r="JE27" s="7">
        <f t="shared" si="87"/>
        <v>0</v>
      </c>
      <c r="JF27" s="9"/>
      <c r="JG27" s="6"/>
      <c r="JH27" s="7">
        <f t="shared" si="88"/>
        <v>0</v>
      </c>
      <c r="JI27" s="6"/>
      <c r="JJ27" s="6"/>
      <c r="JK27" s="7">
        <f t="shared" si="89"/>
        <v>0</v>
      </c>
      <c r="JL27" s="8"/>
      <c r="JM27" s="6"/>
      <c r="JN27" s="7">
        <f t="shared" si="90"/>
        <v>0</v>
      </c>
      <c r="JO27" s="9"/>
      <c r="JP27" s="6"/>
      <c r="JQ27" s="7">
        <f t="shared" si="91"/>
        <v>0</v>
      </c>
      <c r="JR27" s="6"/>
      <c r="JS27" s="6"/>
      <c r="JT27" s="7">
        <f t="shared" si="92"/>
        <v>0</v>
      </c>
      <c r="JU27" s="8"/>
      <c r="JV27" s="6"/>
      <c r="JW27" s="7">
        <f t="shared" si="93"/>
        <v>0</v>
      </c>
      <c r="JX27" s="9"/>
      <c r="JY27" s="6"/>
      <c r="JZ27" s="7">
        <f t="shared" si="94"/>
        <v>0</v>
      </c>
      <c r="KA27" s="6"/>
      <c r="KB27" s="6"/>
      <c r="KC27" s="7">
        <f t="shared" si="95"/>
        <v>0</v>
      </c>
      <c r="KD27" s="8"/>
      <c r="KE27" s="6"/>
      <c r="KF27" s="7">
        <f t="shared" si="96"/>
        <v>0</v>
      </c>
      <c r="KG27" s="9"/>
      <c r="KH27" s="6"/>
      <c r="KI27" s="7">
        <f t="shared" si="97"/>
        <v>0</v>
      </c>
      <c r="KJ27" s="6"/>
      <c r="KK27" s="6"/>
      <c r="KL27" s="7">
        <f t="shared" si="98"/>
        <v>0</v>
      </c>
      <c r="KM27" s="8"/>
      <c r="KN27" s="6"/>
      <c r="KO27" s="7">
        <f t="shared" si="99"/>
        <v>0</v>
      </c>
      <c r="KP27" s="9"/>
      <c r="KQ27" s="6"/>
      <c r="KR27" s="7">
        <f t="shared" si="100"/>
        <v>0</v>
      </c>
      <c r="KS27" s="6"/>
      <c r="KT27" s="6"/>
      <c r="KU27" s="7">
        <f t="shared" si="101"/>
        <v>0</v>
      </c>
    </row>
    <row r="28" spans="1:307" hidden="1">
      <c r="A28" s="15" t="s">
        <v>63</v>
      </c>
      <c r="B28" s="8"/>
      <c r="C28" s="6"/>
      <c r="D28" s="7">
        <f t="shared" si="0"/>
        <v>0</v>
      </c>
      <c r="E28" s="9"/>
      <c r="F28" s="6"/>
      <c r="G28" s="7">
        <f t="shared" si="1"/>
        <v>0</v>
      </c>
      <c r="H28" s="6"/>
      <c r="I28" s="6"/>
      <c r="J28" s="7">
        <f t="shared" si="2"/>
        <v>0</v>
      </c>
      <c r="K28" s="8"/>
      <c r="L28" s="6"/>
      <c r="M28" s="7">
        <f t="shared" si="3"/>
        <v>0</v>
      </c>
      <c r="N28" s="9"/>
      <c r="O28" s="6"/>
      <c r="P28" s="7">
        <f t="shared" si="102"/>
        <v>0</v>
      </c>
      <c r="Q28" s="6"/>
      <c r="R28" s="6"/>
      <c r="S28" s="7">
        <f t="shared" si="5"/>
        <v>0</v>
      </c>
      <c r="T28" s="8"/>
      <c r="U28" s="6"/>
      <c r="V28" s="7">
        <f t="shared" si="6"/>
        <v>0</v>
      </c>
      <c r="W28" s="9"/>
      <c r="X28" s="6"/>
      <c r="Y28" s="7">
        <f t="shared" si="7"/>
        <v>0</v>
      </c>
      <c r="Z28" s="6"/>
      <c r="AA28" s="6"/>
      <c r="AB28" s="7">
        <f t="shared" si="8"/>
        <v>0</v>
      </c>
      <c r="AC28" s="8"/>
      <c r="AD28" s="6"/>
      <c r="AE28" s="7">
        <f t="shared" si="9"/>
        <v>0</v>
      </c>
      <c r="AF28" s="9"/>
      <c r="AG28" s="6"/>
      <c r="AH28" s="7">
        <f t="shared" si="10"/>
        <v>0</v>
      </c>
      <c r="AI28" s="6"/>
      <c r="AJ28" s="6"/>
      <c r="AK28" s="7">
        <f t="shared" si="11"/>
        <v>0</v>
      </c>
      <c r="AL28" s="8"/>
      <c r="AM28" s="6"/>
      <c r="AN28" s="7">
        <f t="shared" si="12"/>
        <v>0</v>
      </c>
      <c r="AO28" s="9"/>
      <c r="AP28" s="6"/>
      <c r="AQ28" s="7">
        <f t="shared" si="13"/>
        <v>0</v>
      </c>
      <c r="AR28" s="6"/>
      <c r="AS28" s="6"/>
      <c r="AT28" s="7">
        <f t="shared" si="14"/>
        <v>0</v>
      </c>
      <c r="AU28" s="39"/>
      <c r="AV28" s="40"/>
      <c r="AW28" s="41">
        <f t="shared" si="15"/>
        <v>0</v>
      </c>
      <c r="AX28" s="42"/>
      <c r="AY28" s="40"/>
      <c r="AZ28" s="41">
        <f t="shared" si="16"/>
        <v>0</v>
      </c>
      <c r="BA28" s="40"/>
      <c r="BB28" s="40"/>
      <c r="BC28" s="41">
        <f t="shared" si="17"/>
        <v>0</v>
      </c>
      <c r="BD28" s="8"/>
      <c r="BE28" s="6"/>
      <c r="BF28" s="7">
        <f t="shared" si="18"/>
        <v>0</v>
      </c>
      <c r="BG28" s="9"/>
      <c r="BH28" s="6"/>
      <c r="BI28" s="7">
        <f t="shared" si="19"/>
        <v>0</v>
      </c>
      <c r="BJ28" s="6"/>
      <c r="BK28" s="6"/>
      <c r="BL28" s="7">
        <f t="shared" si="20"/>
        <v>0</v>
      </c>
      <c r="BM28" s="8"/>
      <c r="BN28" s="6"/>
      <c r="BO28" s="7">
        <f t="shared" si="21"/>
        <v>0</v>
      </c>
      <c r="BP28" s="9"/>
      <c r="BQ28" s="6"/>
      <c r="BR28" s="7">
        <f t="shared" si="22"/>
        <v>0</v>
      </c>
      <c r="BS28" s="6"/>
      <c r="BT28" s="6"/>
      <c r="BU28" s="7">
        <f t="shared" si="23"/>
        <v>0</v>
      </c>
      <c r="BV28" s="8"/>
      <c r="BW28" s="6"/>
      <c r="BX28" s="7">
        <f t="shared" si="24"/>
        <v>0</v>
      </c>
      <c r="BY28" s="9"/>
      <c r="BZ28" s="6"/>
      <c r="CA28" s="7">
        <f t="shared" si="25"/>
        <v>0</v>
      </c>
      <c r="CB28" s="6"/>
      <c r="CC28" s="6"/>
      <c r="CD28" s="7">
        <f t="shared" si="26"/>
        <v>0</v>
      </c>
      <c r="CE28" s="29"/>
      <c r="CF28" s="30"/>
      <c r="CG28" s="31">
        <f t="shared" si="27"/>
        <v>0</v>
      </c>
      <c r="CH28" s="32"/>
      <c r="CI28" s="30"/>
      <c r="CJ28" s="31">
        <f t="shared" si="28"/>
        <v>0</v>
      </c>
      <c r="CK28" s="30"/>
      <c r="CL28" s="30"/>
      <c r="CM28" s="31">
        <f t="shared" si="29"/>
        <v>0</v>
      </c>
      <c r="CN28" s="8"/>
      <c r="CO28" s="6"/>
      <c r="CP28" s="7">
        <f t="shared" si="30"/>
        <v>0</v>
      </c>
      <c r="CQ28" s="9"/>
      <c r="CR28" s="6"/>
      <c r="CS28" s="7">
        <f t="shared" si="31"/>
        <v>0</v>
      </c>
      <c r="CT28" s="6"/>
      <c r="CU28" s="6"/>
      <c r="CV28" s="7">
        <f t="shared" si="32"/>
        <v>0</v>
      </c>
      <c r="CW28" s="8"/>
      <c r="CX28" s="6"/>
      <c r="CY28" s="7">
        <f t="shared" si="33"/>
        <v>0</v>
      </c>
      <c r="CZ28" s="9"/>
      <c r="DA28" s="6"/>
      <c r="DB28" s="7">
        <f t="shared" si="34"/>
        <v>0</v>
      </c>
      <c r="DC28" s="6"/>
      <c r="DD28" s="6"/>
      <c r="DE28" s="7">
        <f t="shared" si="35"/>
        <v>0</v>
      </c>
      <c r="DF28" s="8"/>
      <c r="DG28" s="6"/>
      <c r="DH28" s="7">
        <f t="shared" si="36"/>
        <v>0</v>
      </c>
      <c r="DI28" s="9"/>
      <c r="DJ28" s="6"/>
      <c r="DK28" s="7">
        <f t="shared" si="37"/>
        <v>0</v>
      </c>
      <c r="DL28" s="6"/>
      <c r="DM28" s="6"/>
      <c r="DN28" s="7">
        <f t="shared" si="38"/>
        <v>0</v>
      </c>
      <c r="DO28" s="8"/>
      <c r="DP28" s="6"/>
      <c r="DQ28" s="7">
        <f t="shared" si="39"/>
        <v>0</v>
      </c>
      <c r="DR28" s="9"/>
      <c r="DS28" s="6"/>
      <c r="DT28" s="7">
        <f t="shared" si="40"/>
        <v>0</v>
      </c>
      <c r="DU28" s="6"/>
      <c r="DV28" s="6"/>
      <c r="DW28" s="7">
        <f t="shared" si="41"/>
        <v>0</v>
      </c>
      <c r="DX28" s="29"/>
      <c r="DY28" s="30"/>
      <c r="DZ28" s="31">
        <f t="shared" si="42"/>
        <v>0</v>
      </c>
      <c r="EA28" s="32"/>
      <c r="EB28" s="30"/>
      <c r="EC28" s="31">
        <f t="shared" si="43"/>
        <v>0</v>
      </c>
      <c r="ED28" s="30"/>
      <c r="EE28" s="30"/>
      <c r="EF28" s="31">
        <f t="shared" si="44"/>
        <v>0</v>
      </c>
      <c r="EG28" s="8"/>
      <c r="EH28" s="6"/>
      <c r="EI28" s="7">
        <f t="shared" si="45"/>
        <v>0</v>
      </c>
      <c r="EJ28" s="9"/>
      <c r="EK28" s="6"/>
      <c r="EL28" s="7">
        <f t="shared" si="46"/>
        <v>0</v>
      </c>
      <c r="EM28" s="6"/>
      <c r="EN28" s="6"/>
      <c r="EO28" s="7">
        <f t="shared" si="47"/>
        <v>0</v>
      </c>
      <c r="EP28" s="8"/>
      <c r="EQ28" s="6"/>
      <c r="ER28" s="7">
        <f t="shared" si="48"/>
        <v>0</v>
      </c>
      <c r="ES28" s="9"/>
      <c r="ET28" s="6"/>
      <c r="EU28" s="7">
        <f t="shared" si="49"/>
        <v>0</v>
      </c>
      <c r="EV28" s="6"/>
      <c r="EW28" s="6"/>
      <c r="EX28" s="7">
        <f t="shared" si="50"/>
        <v>0</v>
      </c>
      <c r="EY28" s="8"/>
      <c r="EZ28" s="6"/>
      <c r="FA28" s="7">
        <f t="shared" si="51"/>
        <v>0</v>
      </c>
      <c r="FB28" s="9"/>
      <c r="FC28" s="6"/>
      <c r="FD28" s="7">
        <f t="shared" si="52"/>
        <v>0</v>
      </c>
      <c r="FE28" s="6"/>
      <c r="FF28" s="6"/>
      <c r="FG28" s="7">
        <f t="shared" si="53"/>
        <v>0</v>
      </c>
      <c r="FH28" s="8"/>
      <c r="FI28" s="6"/>
      <c r="FJ28" s="7">
        <f t="shared" si="54"/>
        <v>0</v>
      </c>
      <c r="FK28" s="9"/>
      <c r="FL28" s="6"/>
      <c r="FM28" s="7">
        <f t="shared" si="55"/>
        <v>0</v>
      </c>
      <c r="FN28" s="6"/>
      <c r="FO28" s="6"/>
      <c r="FP28" s="7">
        <f t="shared" si="56"/>
        <v>0</v>
      </c>
      <c r="FQ28" s="8"/>
      <c r="FR28" s="6"/>
      <c r="FS28" s="7">
        <f t="shared" si="57"/>
        <v>0</v>
      </c>
      <c r="FT28" s="9"/>
      <c r="FU28" s="6"/>
      <c r="FV28" s="7">
        <f t="shared" si="58"/>
        <v>0</v>
      </c>
      <c r="FW28" s="6"/>
      <c r="FX28" s="6"/>
      <c r="FY28" s="7">
        <f t="shared" si="59"/>
        <v>0</v>
      </c>
      <c r="FZ28" s="8"/>
      <c r="GA28" s="6"/>
      <c r="GB28" s="7">
        <f t="shared" si="60"/>
        <v>0</v>
      </c>
      <c r="GC28" s="9"/>
      <c r="GD28" s="6"/>
      <c r="GE28" s="7">
        <f t="shared" si="61"/>
        <v>0</v>
      </c>
      <c r="GF28" s="6"/>
      <c r="GG28" s="6"/>
      <c r="GH28" s="7">
        <f t="shared" si="62"/>
        <v>0</v>
      </c>
      <c r="GI28" s="8"/>
      <c r="GJ28" s="6"/>
      <c r="GK28" s="7">
        <f t="shared" si="63"/>
        <v>0</v>
      </c>
      <c r="GL28" s="9"/>
      <c r="GM28" s="6"/>
      <c r="GN28" s="7">
        <f t="shared" si="64"/>
        <v>0</v>
      </c>
      <c r="GO28" s="6"/>
      <c r="GP28" s="6"/>
      <c r="GQ28" s="7">
        <f t="shared" si="65"/>
        <v>0</v>
      </c>
      <c r="GR28" s="8"/>
      <c r="GS28" s="6"/>
      <c r="GT28" s="7">
        <f t="shared" si="66"/>
        <v>0</v>
      </c>
      <c r="GU28" s="9"/>
      <c r="GV28" s="6"/>
      <c r="GW28" s="7">
        <f t="shared" si="67"/>
        <v>0</v>
      </c>
      <c r="GX28" s="6"/>
      <c r="GY28" s="6"/>
      <c r="GZ28" s="7">
        <f t="shared" si="68"/>
        <v>0</v>
      </c>
      <c r="HA28" s="29"/>
      <c r="HB28" s="30"/>
      <c r="HC28" s="31">
        <f t="shared" si="69"/>
        <v>0</v>
      </c>
      <c r="HD28" s="32"/>
      <c r="HE28" s="30"/>
      <c r="HF28" s="31">
        <f t="shared" si="70"/>
        <v>0</v>
      </c>
      <c r="HG28" s="30"/>
      <c r="HH28" s="30"/>
      <c r="HI28" s="31">
        <f t="shared" si="71"/>
        <v>0</v>
      </c>
      <c r="HJ28" s="29"/>
      <c r="HK28" s="30"/>
      <c r="HL28" s="31">
        <f t="shared" si="72"/>
        <v>0</v>
      </c>
      <c r="HM28" s="32"/>
      <c r="HN28" s="30"/>
      <c r="HO28" s="31">
        <f t="shared" si="73"/>
        <v>0</v>
      </c>
      <c r="HP28" s="30"/>
      <c r="HQ28" s="30"/>
      <c r="HR28" s="31">
        <f t="shared" si="74"/>
        <v>0</v>
      </c>
      <c r="HS28" s="8"/>
      <c r="HT28" s="6"/>
      <c r="HU28" s="7">
        <f t="shared" si="75"/>
        <v>0</v>
      </c>
      <c r="HV28" s="9"/>
      <c r="HW28" s="6"/>
      <c r="HX28" s="7">
        <f t="shared" si="76"/>
        <v>0</v>
      </c>
      <c r="HY28" s="6"/>
      <c r="HZ28" s="6"/>
      <c r="IA28" s="7">
        <f t="shared" si="77"/>
        <v>0</v>
      </c>
      <c r="IB28" s="8"/>
      <c r="IC28" s="6"/>
      <c r="ID28" s="7">
        <f t="shared" si="78"/>
        <v>0</v>
      </c>
      <c r="IE28" s="9"/>
      <c r="IF28" s="6"/>
      <c r="IG28" s="7">
        <f t="shared" si="79"/>
        <v>0</v>
      </c>
      <c r="IH28" s="6"/>
      <c r="II28" s="6"/>
      <c r="IJ28" s="7">
        <f t="shared" si="80"/>
        <v>0</v>
      </c>
      <c r="IK28" s="8"/>
      <c r="IL28" s="6"/>
      <c r="IM28" s="7">
        <f t="shared" si="81"/>
        <v>0</v>
      </c>
      <c r="IN28" s="9"/>
      <c r="IO28" s="6"/>
      <c r="IP28" s="7">
        <f t="shared" si="82"/>
        <v>0</v>
      </c>
      <c r="IQ28" s="6"/>
      <c r="IR28" s="6"/>
      <c r="IS28" s="7">
        <f t="shared" si="83"/>
        <v>0</v>
      </c>
      <c r="IT28" s="8"/>
      <c r="IU28" s="6"/>
      <c r="IV28" s="7">
        <f t="shared" si="84"/>
        <v>0</v>
      </c>
      <c r="IW28" s="9"/>
      <c r="IX28" s="6"/>
      <c r="IY28" s="7">
        <f t="shared" si="85"/>
        <v>0</v>
      </c>
      <c r="IZ28" s="6"/>
      <c r="JA28" s="6"/>
      <c r="JB28" s="7">
        <f t="shared" si="86"/>
        <v>0</v>
      </c>
      <c r="JC28" s="8"/>
      <c r="JD28" s="6"/>
      <c r="JE28" s="7">
        <f t="shared" si="87"/>
        <v>0</v>
      </c>
      <c r="JF28" s="9"/>
      <c r="JG28" s="6"/>
      <c r="JH28" s="7">
        <f t="shared" si="88"/>
        <v>0</v>
      </c>
      <c r="JI28" s="6"/>
      <c r="JJ28" s="6"/>
      <c r="JK28" s="7">
        <f t="shared" si="89"/>
        <v>0</v>
      </c>
      <c r="JL28" s="8"/>
      <c r="JM28" s="6"/>
      <c r="JN28" s="7">
        <f t="shared" si="90"/>
        <v>0</v>
      </c>
      <c r="JO28" s="9"/>
      <c r="JP28" s="6"/>
      <c r="JQ28" s="7">
        <f t="shared" si="91"/>
        <v>0</v>
      </c>
      <c r="JR28" s="6"/>
      <c r="JS28" s="6"/>
      <c r="JT28" s="7">
        <f t="shared" si="92"/>
        <v>0</v>
      </c>
      <c r="JU28" s="8"/>
      <c r="JV28" s="6"/>
      <c r="JW28" s="7">
        <f t="shared" si="93"/>
        <v>0</v>
      </c>
      <c r="JX28" s="9"/>
      <c r="JY28" s="6"/>
      <c r="JZ28" s="7">
        <f t="shared" si="94"/>
        <v>0</v>
      </c>
      <c r="KA28" s="6"/>
      <c r="KB28" s="6"/>
      <c r="KC28" s="7">
        <f t="shared" si="95"/>
        <v>0</v>
      </c>
      <c r="KD28" s="8"/>
      <c r="KE28" s="6"/>
      <c r="KF28" s="7">
        <f t="shared" si="96"/>
        <v>0</v>
      </c>
      <c r="KG28" s="9"/>
      <c r="KH28" s="6"/>
      <c r="KI28" s="7">
        <f t="shared" si="97"/>
        <v>0</v>
      </c>
      <c r="KJ28" s="6"/>
      <c r="KK28" s="6"/>
      <c r="KL28" s="7">
        <f t="shared" si="98"/>
        <v>0</v>
      </c>
      <c r="KM28" s="8"/>
      <c r="KN28" s="6"/>
      <c r="KO28" s="7">
        <f t="shared" si="99"/>
        <v>0</v>
      </c>
      <c r="KP28" s="9"/>
      <c r="KQ28" s="6"/>
      <c r="KR28" s="7">
        <f t="shared" si="100"/>
        <v>0</v>
      </c>
      <c r="KS28" s="6"/>
      <c r="KT28" s="6"/>
      <c r="KU28" s="7">
        <f t="shared" si="101"/>
        <v>0</v>
      </c>
    </row>
    <row r="29" spans="1:307" hidden="1">
      <c r="A29" s="15" t="s">
        <v>64</v>
      </c>
      <c r="B29" s="8"/>
      <c r="C29" s="6"/>
      <c r="D29" s="7">
        <f t="shared" si="0"/>
        <v>0</v>
      </c>
      <c r="E29" s="9"/>
      <c r="F29" s="6"/>
      <c r="G29" s="7">
        <f t="shared" si="1"/>
        <v>0</v>
      </c>
      <c r="H29" s="6"/>
      <c r="I29" s="6"/>
      <c r="J29" s="7">
        <f t="shared" si="2"/>
        <v>0</v>
      </c>
      <c r="K29" s="8"/>
      <c r="L29" s="6"/>
      <c r="M29" s="7">
        <f t="shared" si="3"/>
        <v>0</v>
      </c>
      <c r="N29" s="9"/>
      <c r="O29" s="6"/>
      <c r="P29" s="7">
        <f t="shared" si="102"/>
        <v>0</v>
      </c>
      <c r="Q29" s="6"/>
      <c r="R29" s="6"/>
      <c r="S29" s="7">
        <f t="shared" si="5"/>
        <v>0</v>
      </c>
      <c r="T29" s="8"/>
      <c r="U29" s="6"/>
      <c r="V29" s="7">
        <f t="shared" si="6"/>
        <v>0</v>
      </c>
      <c r="W29" s="9"/>
      <c r="X29" s="6"/>
      <c r="Y29" s="7">
        <f t="shared" si="7"/>
        <v>0</v>
      </c>
      <c r="Z29" s="6"/>
      <c r="AA29" s="6"/>
      <c r="AB29" s="7">
        <f t="shared" si="8"/>
        <v>0</v>
      </c>
      <c r="AC29" s="8"/>
      <c r="AD29" s="6"/>
      <c r="AE29" s="7">
        <f t="shared" si="9"/>
        <v>0</v>
      </c>
      <c r="AF29" s="9"/>
      <c r="AG29" s="6"/>
      <c r="AH29" s="7">
        <f t="shared" si="10"/>
        <v>0</v>
      </c>
      <c r="AI29" s="6"/>
      <c r="AJ29" s="6"/>
      <c r="AK29" s="7">
        <f t="shared" si="11"/>
        <v>0</v>
      </c>
      <c r="AL29" s="8"/>
      <c r="AM29" s="6"/>
      <c r="AN29" s="7">
        <f t="shared" si="12"/>
        <v>0</v>
      </c>
      <c r="AO29" s="9"/>
      <c r="AP29" s="6"/>
      <c r="AQ29" s="7">
        <f t="shared" si="13"/>
        <v>0</v>
      </c>
      <c r="AR29" s="6"/>
      <c r="AS29" s="6"/>
      <c r="AT29" s="7">
        <f t="shared" si="14"/>
        <v>0</v>
      </c>
      <c r="AU29" s="39"/>
      <c r="AV29" s="40"/>
      <c r="AW29" s="41">
        <f t="shared" si="15"/>
        <v>0</v>
      </c>
      <c r="AX29" s="42"/>
      <c r="AY29" s="40"/>
      <c r="AZ29" s="41">
        <f t="shared" si="16"/>
        <v>0</v>
      </c>
      <c r="BA29" s="40"/>
      <c r="BB29" s="40"/>
      <c r="BC29" s="41">
        <f t="shared" si="17"/>
        <v>0</v>
      </c>
      <c r="BD29" s="8"/>
      <c r="BE29" s="6"/>
      <c r="BF29" s="7">
        <f t="shared" si="18"/>
        <v>0</v>
      </c>
      <c r="BG29" s="9"/>
      <c r="BH29" s="6"/>
      <c r="BI29" s="7">
        <f t="shared" si="19"/>
        <v>0</v>
      </c>
      <c r="BJ29" s="6"/>
      <c r="BK29" s="6"/>
      <c r="BL29" s="7">
        <f t="shared" si="20"/>
        <v>0</v>
      </c>
      <c r="BM29" s="8"/>
      <c r="BN29" s="6"/>
      <c r="BO29" s="7">
        <f t="shared" si="21"/>
        <v>0</v>
      </c>
      <c r="BP29" s="9"/>
      <c r="BQ29" s="6"/>
      <c r="BR29" s="7">
        <f t="shared" si="22"/>
        <v>0</v>
      </c>
      <c r="BS29" s="6"/>
      <c r="BT29" s="6"/>
      <c r="BU29" s="7">
        <f t="shared" si="23"/>
        <v>0</v>
      </c>
      <c r="BV29" s="8"/>
      <c r="BW29" s="6"/>
      <c r="BX29" s="7">
        <f t="shared" si="24"/>
        <v>0</v>
      </c>
      <c r="BY29" s="9"/>
      <c r="BZ29" s="6"/>
      <c r="CA29" s="7">
        <f t="shared" si="25"/>
        <v>0</v>
      </c>
      <c r="CB29" s="6"/>
      <c r="CC29" s="6"/>
      <c r="CD29" s="7">
        <f t="shared" si="26"/>
        <v>0</v>
      </c>
      <c r="CE29" s="29"/>
      <c r="CF29" s="30"/>
      <c r="CG29" s="31">
        <f t="shared" si="27"/>
        <v>0</v>
      </c>
      <c r="CH29" s="32"/>
      <c r="CI29" s="30"/>
      <c r="CJ29" s="31">
        <f t="shared" si="28"/>
        <v>0</v>
      </c>
      <c r="CK29" s="30"/>
      <c r="CL29" s="30"/>
      <c r="CM29" s="31">
        <f t="shared" si="29"/>
        <v>0</v>
      </c>
      <c r="CN29" s="8"/>
      <c r="CO29" s="6"/>
      <c r="CP29" s="7">
        <f t="shared" si="30"/>
        <v>0</v>
      </c>
      <c r="CQ29" s="9"/>
      <c r="CR29" s="6"/>
      <c r="CS29" s="7">
        <f t="shared" si="31"/>
        <v>0</v>
      </c>
      <c r="CT29" s="6"/>
      <c r="CU29" s="6"/>
      <c r="CV29" s="7">
        <f t="shared" si="32"/>
        <v>0</v>
      </c>
      <c r="CW29" s="8"/>
      <c r="CX29" s="6"/>
      <c r="CY29" s="7">
        <f t="shared" si="33"/>
        <v>0</v>
      </c>
      <c r="CZ29" s="9"/>
      <c r="DA29" s="6"/>
      <c r="DB29" s="7">
        <f t="shared" si="34"/>
        <v>0</v>
      </c>
      <c r="DC29" s="6"/>
      <c r="DD29" s="6"/>
      <c r="DE29" s="7">
        <f t="shared" si="35"/>
        <v>0</v>
      </c>
      <c r="DF29" s="8"/>
      <c r="DG29" s="6"/>
      <c r="DH29" s="7">
        <f t="shared" si="36"/>
        <v>0</v>
      </c>
      <c r="DI29" s="9"/>
      <c r="DJ29" s="6"/>
      <c r="DK29" s="7">
        <f t="shared" si="37"/>
        <v>0</v>
      </c>
      <c r="DL29" s="6"/>
      <c r="DM29" s="6"/>
      <c r="DN29" s="7">
        <f t="shared" si="38"/>
        <v>0</v>
      </c>
      <c r="DO29" s="8"/>
      <c r="DP29" s="6"/>
      <c r="DQ29" s="7">
        <f t="shared" si="39"/>
        <v>0</v>
      </c>
      <c r="DR29" s="9"/>
      <c r="DS29" s="6"/>
      <c r="DT29" s="7">
        <f t="shared" si="40"/>
        <v>0</v>
      </c>
      <c r="DU29" s="6"/>
      <c r="DV29" s="6"/>
      <c r="DW29" s="7">
        <f t="shared" si="41"/>
        <v>0</v>
      </c>
      <c r="DX29" s="29"/>
      <c r="DY29" s="30"/>
      <c r="DZ29" s="31">
        <f t="shared" si="42"/>
        <v>0</v>
      </c>
      <c r="EA29" s="32"/>
      <c r="EB29" s="30"/>
      <c r="EC29" s="31">
        <f t="shared" si="43"/>
        <v>0</v>
      </c>
      <c r="ED29" s="30"/>
      <c r="EE29" s="30"/>
      <c r="EF29" s="31">
        <f t="shared" si="44"/>
        <v>0</v>
      </c>
      <c r="EG29" s="8"/>
      <c r="EH29" s="6"/>
      <c r="EI29" s="7">
        <f t="shared" si="45"/>
        <v>0</v>
      </c>
      <c r="EJ29" s="9"/>
      <c r="EK29" s="6"/>
      <c r="EL29" s="7">
        <f t="shared" si="46"/>
        <v>0</v>
      </c>
      <c r="EM29" s="6"/>
      <c r="EN29" s="6"/>
      <c r="EO29" s="7">
        <f t="shared" si="47"/>
        <v>0</v>
      </c>
      <c r="EP29" s="8"/>
      <c r="EQ29" s="6"/>
      <c r="ER29" s="7">
        <f t="shared" si="48"/>
        <v>0</v>
      </c>
      <c r="ES29" s="9"/>
      <c r="ET29" s="6"/>
      <c r="EU29" s="7">
        <f t="shared" si="49"/>
        <v>0</v>
      </c>
      <c r="EV29" s="6"/>
      <c r="EW29" s="6"/>
      <c r="EX29" s="7">
        <f t="shared" si="50"/>
        <v>0</v>
      </c>
      <c r="EY29" s="8"/>
      <c r="EZ29" s="6"/>
      <c r="FA29" s="7">
        <f t="shared" si="51"/>
        <v>0</v>
      </c>
      <c r="FB29" s="9"/>
      <c r="FC29" s="6"/>
      <c r="FD29" s="7">
        <f t="shared" si="52"/>
        <v>0</v>
      </c>
      <c r="FE29" s="6"/>
      <c r="FF29" s="6"/>
      <c r="FG29" s="7">
        <f t="shared" si="53"/>
        <v>0</v>
      </c>
      <c r="FH29" s="8"/>
      <c r="FI29" s="6"/>
      <c r="FJ29" s="7">
        <f t="shared" si="54"/>
        <v>0</v>
      </c>
      <c r="FK29" s="9"/>
      <c r="FL29" s="6"/>
      <c r="FM29" s="7">
        <f t="shared" si="55"/>
        <v>0</v>
      </c>
      <c r="FN29" s="6"/>
      <c r="FO29" s="6"/>
      <c r="FP29" s="7">
        <f t="shared" si="56"/>
        <v>0</v>
      </c>
      <c r="FQ29" s="8"/>
      <c r="FR29" s="6"/>
      <c r="FS29" s="7">
        <f t="shared" si="57"/>
        <v>0</v>
      </c>
      <c r="FT29" s="9"/>
      <c r="FU29" s="6"/>
      <c r="FV29" s="7">
        <f t="shared" si="58"/>
        <v>0</v>
      </c>
      <c r="FW29" s="6"/>
      <c r="FX29" s="6"/>
      <c r="FY29" s="7">
        <f t="shared" si="59"/>
        <v>0</v>
      </c>
      <c r="FZ29" s="8"/>
      <c r="GA29" s="6"/>
      <c r="GB29" s="7">
        <f t="shared" si="60"/>
        <v>0</v>
      </c>
      <c r="GC29" s="9"/>
      <c r="GD29" s="6"/>
      <c r="GE29" s="7">
        <f t="shared" si="61"/>
        <v>0</v>
      </c>
      <c r="GF29" s="6"/>
      <c r="GG29" s="6"/>
      <c r="GH29" s="7">
        <f t="shared" si="62"/>
        <v>0</v>
      </c>
      <c r="GI29" s="8"/>
      <c r="GJ29" s="6"/>
      <c r="GK29" s="7">
        <f t="shared" si="63"/>
        <v>0</v>
      </c>
      <c r="GL29" s="9"/>
      <c r="GM29" s="6"/>
      <c r="GN29" s="7">
        <f t="shared" si="64"/>
        <v>0</v>
      </c>
      <c r="GO29" s="6"/>
      <c r="GP29" s="6"/>
      <c r="GQ29" s="7">
        <f t="shared" si="65"/>
        <v>0</v>
      </c>
      <c r="GR29" s="8"/>
      <c r="GS29" s="6"/>
      <c r="GT29" s="7">
        <f t="shared" si="66"/>
        <v>0</v>
      </c>
      <c r="GU29" s="9"/>
      <c r="GV29" s="6"/>
      <c r="GW29" s="7">
        <f t="shared" si="67"/>
        <v>0</v>
      </c>
      <c r="GX29" s="6"/>
      <c r="GY29" s="6"/>
      <c r="GZ29" s="7">
        <f t="shared" si="68"/>
        <v>0</v>
      </c>
      <c r="HA29" s="29"/>
      <c r="HB29" s="30"/>
      <c r="HC29" s="31">
        <f t="shared" si="69"/>
        <v>0</v>
      </c>
      <c r="HD29" s="32"/>
      <c r="HE29" s="30"/>
      <c r="HF29" s="31">
        <f t="shared" si="70"/>
        <v>0</v>
      </c>
      <c r="HG29" s="30"/>
      <c r="HH29" s="30"/>
      <c r="HI29" s="31">
        <f t="shared" si="71"/>
        <v>0</v>
      </c>
      <c r="HJ29" s="29"/>
      <c r="HK29" s="30"/>
      <c r="HL29" s="31">
        <f t="shared" si="72"/>
        <v>0</v>
      </c>
      <c r="HM29" s="32"/>
      <c r="HN29" s="30"/>
      <c r="HO29" s="31">
        <f t="shared" si="73"/>
        <v>0</v>
      </c>
      <c r="HP29" s="30"/>
      <c r="HQ29" s="30"/>
      <c r="HR29" s="31">
        <f t="shared" si="74"/>
        <v>0</v>
      </c>
      <c r="HS29" s="8"/>
      <c r="HT29" s="6"/>
      <c r="HU29" s="7">
        <f t="shared" si="75"/>
        <v>0</v>
      </c>
      <c r="HV29" s="9"/>
      <c r="HW29" s="6"/>
      <c r="HX29" s="7">
        <f t="shared" si="76"/>
        <v>0</v>
      </c>
      <c r="HY29" s="6"/>
      <c r="HZ29" s="6"/>
      <c r="IA29" s="7">
        <f t="shared" si="77"/>
        <v>0</v>
      </c>
      <c r="IB29" s="8"/>
      <c r="IC29" s="6"/>
      <c r="ID29" s="7">
        <f t="shared" si="78"/>
        <v>0</v>
      </c>
      <c r="IE29" s="9"/>
      <c r="IF29" s="6"/>
      <c r="IG29" s="7">
        <f t="shared" si="79"/>
        <v>0</v>
      </c>
      <c r="IH29" s="6"/>
      <c r="II29" s="6"/>
      <c r="IJ29" s="7">
        <f t="shared" si="80"/>
        <v>0</v>
      </c>
      <c r="IK29" s="8"/>
      <c r="IL29" s="6"/>
      <c r="IM29" s="7">
        <f t="shared" si="81"/>
        <v>0</v>
      </c>
      <c r="IN29" s="9"/>
      <c r="IO29" s="6"/>
      <c r="IP29" s="7">
        <f t="shared" si="82"/>
        <v>0</v>
      </c>
      <c r="IQ29" s="6"/>
      <c r="IR29" s="6"/>
      <c r="IS29" s="7">
        <f t="shared" si="83"/>
        <v>0</v>
      </c>
      <c r="IT29" s="8"/>
      <c r="IU29" s="6"/>
      <c r="IV29" s="7">
        <f t="shared" si="84"/>
        <v>0</v>
      </c>
      <c r="IW29" s="9"/>
      <c r="IX29" s="6"/>
      <c r="IY29" s="7">
        <f t="shared" si="85"/>
        <v>0</v>
      </c>
      <c r="IZ29" s="6"/>
      <c r="JA29" s="6"/>
      <c r="JB29" s="7">
        <f t="shared" si="86"/>
        <v>0</v>
      </c>
      <c r="JC29" s="8"/>
      <c r="JD29" s="6"/>
      <c r="JE29" s="7">
        <f t="shared" si="87"/>
        <v>0</v>
      </c>
      <c r="JF29" s="9"/>
      <c r="JG29" s="6"/>
      <c r="JH29" s="7">
        <f t="shared" si="88"/>
        <v>0</v>
      </c>
      <c r="JI29" s="6"/>
      <c r="JJ29" s="6"/>
      <c r="JK29" s="7">
        <f t="shared" si="89"/>
        <v>0</v>
      </c>
      <c r="JL29" s="8"/>
      <c r="JM29" s="6"/>
      <c r="JN29" s="7">
        <f t="shared" si="90"/>
        <v>0</v>
      </c>
      <c r="JO29" s="9"/>
      <c r="JP29" s="6"/>
      <c r="JQ29" s="7">
        <f t="shared" si="91"/>
        <v>0</v>
      </c>
      <c r="JR29" s="6"/>
      <c r="JS29" s="6"/>
      <c r="JT29" s="7">
        <f t="shared" si="92"/>
        <v>0</v>
      </c>
      <c r="JU29" s="8"/>
      <c r="JV29" s="6"/>
      <c r="JW29" s="7">
        <f t="shared" si="93"/>
        <v>0</v>
      </c>
      <c r="JX29" s="9"/>
      <c r="JY29" s="6"/>
      <c r="JZ29" s="7">
        <f t="shared" si="94"/>
        <v>0</v>
      </c>
      <c r="KA29" s="6"/>
      <c r="KB29" s="6"/>
      <c r="KC29" s="7">
        <f t="shared" si="95"/>
        <v>0</v>
      </c>
      <c r="KD29" s="8"/>
      <c r="KE29" s="6"/>
      <c r="KF29" s="7">
        <f t="shared" si="96"/>
        <v>0</v>
      </c>
      <c r="KG29" s="9"/>
      <c r="KH29" s="6"/>
      <c r="KI29" s="7">
        <f t="shared" si="97"/>
        <v>0</v>
      </c>
      <c r="KJ29" s="6"/>
      <c r="KK29" s="6"/>
      <c r="KL29" s="7">
        <f t="shared" si="98"/>
        <v>0</v>
      </c>
      <c r="KM29" s="8"/>
      <c r="KN29" s="6"/>
      <c r="KO29" s="7">
        <f t="shared" si="99"/>
        <v>0</v>
      </c>
      <c r="KP29" s="9"/>
      <c r="KQ29" s="6"/>
      <c r="KR29" s="7">
        <f t="shared" si="100"/>
        <v>0</v>
      </c>
      <c r="KS29" s="6"/>
      <c r="KT29" s="6"/>
      <c r="KU29" s="7">
        <f t="shared" si="101"/>
        <v>0</v>
      </c>
    </row>
    <row r="30" spans="1:307" s="22" customFormat="1" ht="13.5" hidden="1" thickBot="1">
      <c r="A30" s="16" t="s">
        <v>65</v>
      </c>
      <c r="B30" s="10"/>
      <c r="C30" s="11"/>
      <c r="D30" s="13"/>
      <c r="E30" s="12"/>
      <c r="F30" s="11"/>
      <c r="G30" s="13"/>
      <c r="H30" s="11"/>
      <c r="I30" s="11"/>
      <c r="J30" s="13"/>
      <c r="K30" s="10"/>
      <c r="L30" s="11"/>
      <c r="M30" s="13"/>
      <c r="N30" s="12"/>
      <c r="O30" s="11"/>
      <c r="P30" s="13"/>
      <c r="Q30" s="11"/>
      <c r="R30" s="11"/>
      <c r="S30" s="13"/>
      <c r="T30" s="10"/>
      <c r="U30" s="11"/>
      <c r="V30" s="13"/>
      <c r="W30" s="12"/>
      <c r="X30" s="11"/>
      <c r="Y30" s="13"/>
      <c r="Z30" s="11"/>
      <c r="AA30" s="11"/>
      <c r="AB30" s="13"/>
      <c r="AC30" s="10"/>
      <c r="AD30" s="11"/>
      <c r="AE30" s="13"/>
      <c r="AF30" s="12"/>
      <c r="AG30" s="11"/>
      <c r="AH30" s="13"/>
      <c r="AI30" s="11"/>
      <c r="AJ30" s="11"/>
      <c r="AK30" s="13"/>
      <c r="AL30" s="10"/>
      <c r="AM30" s="11"/>
      <c r="AN30" s="13"/>
      <c r="AO30" s="12"/>
      <c r="AP30" s="11"/>
      <c r="AQ30" s="13"/>
      <c r="AR30" s="11"/>
      <c r="AS30" s="11"/>
      <c r="AT30" s="13"/>
      <c r="AU30" s="43"/>
      <c r="AV30" s="44"/>
      <c r="AW30" s="45"/>
      <c r="AX30" s="46"/>
      <c r="AY30" s="44"/>
      <c r="AZ30" s="45"/>
      <c r="BA30" s="44"/>
      <c r="BB30" s="44"/>
      <c r="BC30" s="45"/>
      <c r="BD30" s="10"/>
      <c r="BE30" s="11"/>
      <c r="BF30" s="13"/>
      <c r="BG30" s="12"/>
      <c r="BH30" s="11"/>
      <c r="BI30" s="13"/>
      <c r="BJ30" s="11"/>
      <c r="BK30" s="11"/>
      <c r="BL30" s="13"/>
      <c r="BM30" s="10"/>
      <c r="BN30" s="11"/>
      <c r="BO30" s="13"/>
      <c r="BP30" s="12"/>
      <c r="BQ30" s="11"/>
      <c r="BR30" s="13"/>
      <c r="BS30" s="11"/>
      <c r="BT30" s="11"/>
      <c r="BU30" s="13"/>
      <c r="BV30" s="10"/>
      <c r="BW30" s="11"/>
      <c r="BX30" s="13"/>
      <c r="BY30" s="12"/>
      <c r="BZ30" s="11"/>
      <c r="CA30" s="13"/>
      <c r="CB30" s="11"/>
      <c r="CC30" s="11"/>
      <c r="CD30" s="13"/>
      <c r="CE30" s="33"/>
      <c r="CF30" s="34"/>
      <c r="CG30" s="35"/>
      <c r="CH30" s="36"/>
      <c r="CI30" s="34"/>
      <c r="CJ30" s="35"/>
      <c r="CK30" s="34"/>
      <c r="CL30" s="34"/>
      <c r="CM30" s="35"/>
      <c r="CN30" s="10"/>
      <c r="CO30" s="11"/>
      <c r="CP30" s="13"/>
      <c r="CQ30" s="12"/>
      <c r="CR30" s="11"/>
      <c r="CS30" s="13"/>
      <c r="CT30" s="11"/>
      <c r="CU30" s="11"/>
      <c r="CV30" s="13"/>
      <c r="CW30" s="10"/>
      <c r="CX30" s="11"/>
      <c r="CY30" s="13"/>
      <c r="CZ30" s="12"/>
      <c r="DA30" s="11"/>
      <c r="DB30" s="13"/>
      <c r="DC30" s="11"/>
      <c r="DD30" s="11"/>
      <c r="DE30" s="13"/>
      <c r="DF30" s="10"/>
      <c r="DG30" s="11"/>
      <c r="DH30" s="13"/>
      <c r="DI30" s="12"/>
      <c r="DJ30" s="11"/>
      <c r="DK30" s="13"/>
      <c r="DL30" s="11"/>
      <c r="DM30" s="11"/>
      <c r="DN30" s="13"/>
      <c r="DO30" s="10"/>
      <c r="DP30" s="11"/>
      <c r="DQ30" s="13"/>
      <c r="DR30" s="12"/>
      <c r="DS30" s="11"/>
      <c r="DT30" s="13"/>
      <c r="DU30" s="11"/>
      <c r="DV30" s="11"/>
      <c r="DW30" s="13"/>
      <c r="DX30" s="33"/>
      <c r="DY30" s="34"/>
      <c r="DZ30" s="35"/>
      <c r="EA30" s="36"/>
      <c r="EB30" s="34"/>
      <c r="EC30" s="35"/>
      <c r="ED30" s="34"/>
      <c r="EE30" s="34"/>
      <c r="EF30" s="35"/>
      <c r="EG30" s="10"/>
      <c r="EH30" s="11"/>
      <c r="EI30" s="13"/>
      <c r="EJ30" s="12"/>
      <c r="EK30" s="11"/>
      <c r="EL30" s="13"/>
      <c r="EM30" s="11"/>
      <c r="EN30" s="11"/>
      <c r="EO30" s="13"/>
      <c r="EP30" s="10"/>
      <c r="EQ30" s="11"/>
      <c r="ER30" s="13"/>
      <c r="ES30" s="12"/>
      <c r="ET30" s="11"/>
      <c r="EU30" s="13"/>
      <c r="EV30" s="11"/>
      <c r="EW30" s="11"/>
      <c r="EX30" s="13"/>
      <c r="EY30" s="10"/>
      <c r="EZ30" s="11"/>
      <c r="FA30" s="13"/>
      <c r="FB30" s="12"/>
      <c r="FC30" s="11"/>
      <c r="FD30" s="13"/>
      <c r="FE30" s="11"/>
      <c r="FF30" s="11"/>
      <c r="FG30" s="13"/>
      <c r="FH30" s="10"/>
      <c r="FI30" s="11"/>
      <c r="FJ30" s="13"/>
      <c r="FK30" s="12"/>
      <c r="FL30" s="11"/>
      <c r="FM30" s="13"/>
      <c r="FN30" s="11"/>
      <c r="FO30" s="11"/>
      <c r="FP30" s="13"/>
      <c r="FQ30" s="10"/>
      <c r="FR30" s="11"/>
      <c r="FS30" s="13"/>
      <c r="FT30" s="12"/>
      <c r="FU30" s="11"/>
      <c r="FV30" s="13"/>
      <c r="FW30" s="11"/>
      <c r="FX30" s="11"/>
      <c r="FY30" s="13"/>
      <c r="FZ30" s="10"/>
      <c r="GA30" s="11"/>
      <c r="GB30" s="13"/>
      <c r="GC30" s="12"/>
      <c r="GD30" s="11"/>
      <c r="GE30" s="13"/>
      <c r="GF30" s="11"/>
      <c r="GG30" s="11"/>
      <c r="GH30" s="13"/>
      <c r="GI30" s="10"/>
      <c r="GJ30" s="11"/>
      <c r="GK30" s="13"/>
      <c r="GL30" s="12"/>
      <c r="GM30" s="11"/>
      <c r="GN30" s="13"/>
      <c r="GO30" s="11"/>
      <c r="GP30" s="11"/>
      <c r="GQ30" s="13"/>
      <c r="GR30" s="10"/>
      <c r="GS30" s="11"/>
      <c r="GT30" s="13"/>
      <c r="GU30" s="12"/>
      <c r="GV30" s="11"/>
      <c r="GW30" s="13"/>
      <c r="GX30" s="11"/>
      <c r="GY30" s="11"/>
      <c r="GZ30" s="13"/>
      <c r="HA30" s="33"/>
      <c r="HB30" s="34"/>
      <c r="HC30" s="35"/>
      <c r="HD30" s="36"/>
      <c r="HE30" s="34"/>
      <c r="HF30" s="35"/>
      <c r="HG30" s="34"/>
      <c r="HH30" s="34"/>
      <c r="HI30" s="35"/>
      <c r="HJ30" s="33"/>
      <c r="HK30" s="34"/>
      <c r="HL30" s="35"/>
      <c r="HM30" s="36"/>
      <c r="HN30" s="34"/>
      <c r="HO30" s="35"/>
      <c r="HP30" s="34"/>
      <c r="HQ30" s="34"/>
      <c r="HR30" s="35"/>
      <c r="HS30" s="10"/>
      <c r="HT30" s="11"/>
      <c r="HU30" s="13"/>
      <c r="HV30" s="12"/>
      <c r="HW30" s="11"/>
      <c r="HX30" s="13"/>
      <c r="HY30" s="11"/>
      <c r="HZ30" s="11"/>
      <c r="IA30" s="13"/>
      <c r="IB30" s="10"/>
      <c r="IC30" s="11"/>
      <c r="ID30" s="13"/>
      <c r="IE30" s="12"/>
      <c r="IF30" s="11"/>
      <c r="IG30" s="13"/>
      <c r="IH30" s="11"/>
      <c r="II30" s="11"/>
      <c r="IJ30" s="13"/>
      <c r="IK30" s="10"/>
      <c r="IL30" s="11"/>
      <c r="IM30" s="13"/>
      <c r="IN30" s="12"/>
      <c r="IO30" s="11"/>
      <c r="IP30" s="13"/>
      <c r="IQ30" s="11"/>
      <c r="IR30" s="11"/>
      <c r="IS30" s="13"/>
      <c r="IT30" s="10"/>
      <c r="IU30" s="11"/>
      <c r="IV30" s="13"/>
      <c r="IW30" s="12"/>
      <c r="IX30" s="11"/>
      <c r="IY30" s="13"/>
      <c r="IZ30" s="11"/>
      <c r="JA30" s="11"/>
      <c r="JB30" s="13"/>
      <c r="JC30" s="10"/>
      <c r="JD30" s="11"/>
      <c r="JE30" s="13"/>
      <c r="JF30" s="12"/>
      <c r="JG30" s="11"/>
      <c r="JH30" s="13"/>
      <c r="JI30" s="11"/>
      <c r="JJ30" s="11"/>
      <c r="JK30" s="13"/>
      <c r="JL30" s="10"/>
      <c r="JM30" s="11"/>
      <c r="JN30" s="13"/>
      <c r="JO30" s="12"/>
      <c r="JP30" s="11"/>
      <c r="JQ30" s="13"/>
      <c r="JR30" s="11"/>
      <c r="JS30" s="11"/>
      <c r="JT30" s="13"/>
      <c r="JU30" s="10"/>
      <c r="JV30" s="11"/>
      <c r="JW30" s="13"/>
      <c r="JX30" s="12"/>
      <c r="JY30" s="11"/>
      <c r="JZ30" s="13"/>
      <c r="KA30" s="11"/>
      <c r="KB30" s="11"/>
      <c r="KC30" s="13"/>
      <c r="KD30" s="10"/>
      <c r="KE30" s="11"/>
      <c r="KF30" s="13"/>
      <c r="KG30" s="12"/>
      <c r="KH30" s="11"/>
      <c r="KI30" s="13"/>
      <c r="KJ30" s="11"/>
      <c r="KK30" s="11"/>
      <c r="KL30" s="13"/>
      <c r="KM30" s="10"/>
      <c r="KN30" s="11"/>
      <c r="KO30" s="13"/>
      <c r="KP30" s="12"/>
      <c r="KQ30" s="11"/>
      <c r="KR30" s="13"/>
      <c r="KS30" s="11"/>
      <c r="KT30" s="11"/>
      <c r="KU30" s="13"/>
    </row>
    <row r="32" spans="1:307" ht="42.75" customHeight="1">
      <c r="A32" s="47" t="s">
        <v>66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</row>
  </sheetData>
  <mergeCells count="173">
    <mergeCell ref="KM4:KU4"/>
    <mergeCell ref="IK4:IS4"/>
    <mergeCell ref="IT4:JB4"/>
    <mergeCell ref="JC4:JK4"/>
    <mergeCell ref="JL4:JT4"/>
    <mergeCell ref="JU4:KC4"/>
    <mergeCell ref="KD4:KL4"/>
    <mergeCell ref="GR4:GZ4"/>
    <mergeCell ref="HA4:HI4"/>
    <mergeCell ref="HJ4:HR4"/>
    <mergeCell ref="HS4:IA4"/>
    <mergeCell ref="IB4:IJ4"/>
    <mergeCell ref="FH4:FP4"/>
    <mergeCell ref="FQ4:FY4"/>
    <mergeCell ref="FZ4:GH4"/>
    <mergeCell ref="GI4:GQ4"/>
    <mergeCell ref="DF4:DN4"/>
    <mergeCell ref="DO4:DW4"/>
    <mergeCell ref="DX4:EF4"/>
    <mergeCell ref="EG4:EO4"/>
    <mergeCell ref="EP4:EX4"/>
    <mergeCell ref="EY4:FG4"/>
    <mergeCell ref="A1:AJ1"/>
    <mergeCell ref="AU4:BC4"/>
    <mergeCell ref="BD4:BL4"/>
    <mergeCell ref="BM4:BU4"/>
    <mergeCell ref="BV4:CD4"/>
    <mergeCell ref="CE4:CM4"/>
    <mergeCell ref="BM5:BO5"/>
    <mergeCell ref="BP5:BR5"/>
    <mergeCell ref="BS5:BU5"/>
    <mergeCell ref="BV5:BX5"/>
    <mergeCell ref="BY5:CA5"/>
    <mergeCell ref="CB5:CD5"/>
    <mergeCell ref="BD5:BF5"/>
    <mergeCell ref="BG5:BI5"/>
    <mergeCell ref="BJ5:BL5"/>
    <mergeCell ref="A3:A6"/>
    <mergeCell ref="AL4:AT4"/>
    <mergeCell ref="B5:D5"/>
    <mergeCell ref="E5:G5"/>
    <mergeCell ref="H5:J5"/>
    <mergeCell ref="K5:M5"/>
    <mergeCell ref="N5:P5"/>
    <mergeCell ref="Q5:S5"/>
    <mergeCell ref="T5:V5"/>
    <mergeCell ref="KM5:KO5"/>
    <mergeCell ref="KP5:KR5"/>
    <mergeCell ref="KS5:KU5"/>
    <mergeCell ref="JU5:JW5"/>
    <mergeCell ref="JX5:JZ5"/>
    <mergeCell ref="KA5:KC5"/>
    <mergeCell ref="KD5:KF5"/>
    <mergeCell ref="KG5:KI5"/>
    <mergeCell ref="KJ5:KL5"/>
    <mergeCell ref="JC5:JE5"/>
    <mergeCell ref="JF5:JH5"/>
    <mergeCell ref="JI5:JK5"/>
    <mergeCell ref="JL5:JN5"/>
    <mergeCell ref="JO5:JQ5"/>
    <mergeCell ref="JR5:JT5"/>
    <mergeCell ref="IK5:IM5"/>
    <mergeCell ref="IN5:IP5"/>
    <mergeCell ref="IQ5:IS5"/>
    <mergeCell ref="IT5:IV5"/>
    <mergeCell ref="IW5:IY5"/>
    <mergeCell ref="IZ5:JB5"/>
    <mergeCell ref="IB5:ID5"/>
    <mergeCell ref="IE5:IG5"/>
    <mergeCell ref="IH5:IJ5"/>
    <mergeCell ref="HJ5:HL5"/>
    <mergeCell ref="HM5:HO5"/>
    <mergeCell ref="HP5:HR5"/>
    <mergeCell ref="HS5:HU5"/>
    <mergeCell ref="HV5:HX5"/>
    <mergeCell ref="HY5:IA5"/>
    <mergeCell ref="GR5:GT5"/>
    <mergeCell ref="GU5:GW5"/>
    <mergeCell ref="GX5:GZ5"/>
    <mergeCell ref="HA5:HC5"/>
    <mergeCell ref="HD5:HF5"/>
    <mergeCell ref="HG5:HI5"/>
    <mergeCell ref="FZ5:GB5"/>
    <mergeCell ref="GC5:GE5"/>
    <mergeCell ref="GF5:GH5"/>
    <mergeCell ref="GI5:GK5"/>
    <mergeCell ref="GL5:GN5"/>
    <mergeCell ref="GO5:GQ5"/>
    <mergeCell ref="FQ5:FS5"/>
    <mergeCell ref="FT5:FV5"/>
    <mergeCell ref="FW5:FY5"/>
    <mergeCell ref="FH5:FJ5"/>
    <mergeCell ref="FK5:FM5"/>
    <mergeCell ref="FN5:FP5"/>
    <mergeCell ref="EP5:ER5"/>
    <mergeCell ref="ES5:EU5"/>
    <mergeCell ref="EV5:EX5"/>
    <mergeCell ref="EY5:FA5"/>
    <mergeCell ref="FB5:FD5"/>
    <mergeCell ref="FE5:FG5"/>
    <mergeCell ref="DX5:DZ5"/>
    <mergeCell ref="EA5:EC5"/>
    <mergeCell ref="ED5:EF5"/>
    <mergeCell ref="EG5:EI5"/>
    <mergeCell ref="EJ5:EL5"/>
    <mergeCell ref="EM5:EO5"/>
    <mergeCell ref="DF5:DH5"/>
    <mergeCell ref="DI5:DK5"/>
    <mergeCell ref="DL5:DN5"/>
    <mergeCell ref="DO5:DQ5"/>
    <mergeCell ref="DR5:DT5"/>
    <mergeCell ref="DU5:DW5"/>
    <mergeCell ref="KM3:KU3"/>
    <mergeCell ref="CN5:CP5"/>
    <mergeCell ref="CQ5:CS5"/>
    <mergeCell ref="CT5:CV5"/>
    <mergeCell ref="CW5:CY5"/>
    <mergeCell ref="CZ5:DB5"/>
    <mergeCell ref="DC5:DE5"/>
    <mergeCell ref="IK3:IS3"/>
    <mergeCell ref="IT3:JB3"/>
    <mergeCell ref="JC3:JK3"/>
    <mergeCell ref="JL3:JT3"/>
    <mergeCell ref="JU3:KC3"/>
    <mergeCell ref="KD3:KL3"/>
    <mergeCell ref="GR3:GZ3"/>
    <mergeCell ref="HA3:HI3"/>
    <mergeCell ref="HJ3:HR3"/>
    <mergeCell ref="HS3:IA3"/>
    <mergeCell ref="IB3:IJ3"/>
    <mergeCell ref="FH3:FP3"/>
    <mergeCell ref="FQ3:FY3"/>
    <mergeCell ref="FZ3:GH3"/>
    <mergeCell ref="GI3:GQ3"/>
    <mergeCell ref="DF3:DN3"/>
    <mergeCell ref="DO3:DW3"/>
    <mergeCell ref="DX3:EF3"/>
    <mergeCell ref="EG3:EO3"/>
    <mergeCell ref="EP3:EX3"/>
    <mergeCell ref="EY3:FG3"/>
    <mergeCell ref="CN3:CV3"/>
    <mergeCell ref="CW3:DE3"/>
    <mergeCell ref="B3:J3"/>
    <mergeCell ref="K3:S3"/>
    <mergeCell ref="T3:AB3"/>
    <mergeCell ref="AC3:AK3"/>
    <mergeCell ref="AL3:AT3"/>
    <mergeCell ref="AU3:BC3"/>
    <mergeCell ref="BD3:BL3"/>
    <mergeCell ref="BM3:BU3"/>
    <mergeCell ref="BV3:CD3"/>
    <mergeCell ref="CE3:CM3"/>
    <mergeCell ref="A32:T32"/>
    <mergeCell ref="B4:J4"/>
    <mergeCell ref="K4:S4"/>
    <mergeCell ref="T4:AB4"/>
    <mergeCell ref="AC4:AK4"/>
    <mergeCell ref="CN4:CV4"/>
    <mergeCell ref="CW4:DE4"/>
    <mergeCell ref="AU5:AW5"/>
    <mergeCell ref="AX5:AZ5"/>
    <mergeCell ref="BA5:BC5"/>
    <mergeCell ref="CE5:CG5"/>
    <mergeCell ref="CH5:CJ5"/>
    <mergeCell ref="CK5:CM5"/>
    <mergeCell ref="W5:Y5"/>
    <mergeCell ref="Z5:AB5"/>
    <mergeCell ref="AC5:AE5"/>
    <mergeCell ref="AF5:AH5"/>
    <mergeCell ref="AI5:AK5"/>
    <mergeCell ref="AL5:AN5"/>
    <mergeCell ref="AO5:AQ5"/>
    <mergeCell ref="AR5:AT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2021-08-16T05:31:39Z</dcterms:modified>
</cp:coreProperties>
</file>